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s\Desktop\"/>
    </mc:Choice>
  </mc:AlternateContent>
  <bookViews>
    <workbookView xWindow="0" yWindow="0" windowWidth="19200" windowHeight="76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E11" i="1"/>
  <c r="D10" i="1"/>
  <c r="E10" i="1" s="1"/>
  <c r="D11" i="1"/>
  <c r="D12" i="1"/>
  <c r="E12" i="1" s="1"/>
  <c r="D13" i="1"/>
  <c r="E13" i="1" s="1"/>
  <c r="D9" i="1"/>
</calcChain>
</file>

<file path=xl/sharedStrings.xml><?xml version="1.0" encoding="utf-8"?>
<sst xmlns="http://schemas.openxmlformats.org/spreadsheetml/2006/main" count="9" uniqueCount="9">
  <si>
    <t>Week</t>
  </si>
  <si>
    <t>Number of bottles</t>
  </si>
  <si>
    <t>Time</t>
  </si>
  <si>
    <t>Time for each Bottle</t>
  </si>
  <si>
    <t>Week 2 is 21% faster for each bottle than week 1</t>
  </si>
  <si>
    <t>Week 3 is 6% slower for each bottle than week 2</t>
  </si>
  <si>
    <t>Week 4 is 40% faster than week 3</t>
  </si>
  <si>
    <t>Week 5 is 50% slower than week 4</t>
  </si>
  <si>
    <t>Percentage diff between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</si>
</sst>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[$-F400]h:mm:ss\ AM/PM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20" fontId="0" fillId="0" borderId="0" xfId="0" applyNumberFormat="1"/>
    <xf numFmtId="168" fontId="0" fillId="0" borderId="0" xfId="0" applyNumberFormat="1"/>
    <xf numFmtId="9" fontId="0" fillId="0" borderId="0" xfId="1" applyFont="1"/>
    <xf numFmtId="21" fontId="0" fillId="0" borderId="0" xfId="0" applyNumberFormat="1"/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Sheet1!$D$8</c:f>
              <c:strCache>
                <c:ptCount val="1"/>
                <c:pt idx="0">
                  <c:v>Time for each Bottle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yVal>
            <c:numRef>
              <c:f>Sheet1!$D$9:$D$13</c:f>
              <c:numCache>
                <c:formatCode>h:mm:ss</c:formatCode>
                <c:ptCount val="5"/>
                <c:pt idx="0">
                  <c:v>4.1666666666666666E-3</c:v>
                </c:pt>
                <c:pt idx="1">
                  <c:v>3.2793209876543212E-3</c:v>
                </c:pt>
                <c:pt idx="2">
                  <c:v>3.472222222222222E-3</c:v>
                </c:pt>
                <c:pt idx="3">
                  <c:v>2.0833333333333333E-3</c:v>
                </c:pt>
                <c:pt idx="4">
                  <c:v>3.1250000000000002E-3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0E-461D-8FD2-7511E4943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9904079"/>
        <c:axId val="456286239"/>
      </c:scatterChart>
      <c:valAx>
        <c:axId val="2069904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286239"/>
        <c:crosses val="autoZero"/>
        <c:crossBetween val="midCat"/>
      </c:valAx>
      <c:valAx>
        <c:axId val="456286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9040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14</xdr:row>
      <xdr:rowOff>139700</xdr:rowOff>
    </xdr:from>
    <xdr:to>
      <xdr:col>7</xdr:col>
      <xdr:colOff>307975</xdr:colOff>
      <xdr:row>29</xdr:row>
      <xdr:rowOff>120650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850900</xdr:colOff>
      <xdr:row>1</xdr:row>
      <xdr:rowOff>6350</xdr:rowOff>
    </xdr:from>
    <xdr:to>
      <xdr:col>9</xdr:col>
      <xdr:colOff>215900</xdr:colOff>
      <xdr:row>6</xdr:row>
      <xdr:rowOff>6350</xdr:rowOff>
    </xdr:to>
    <xdr:sp macro="" textlink="">
      <xdr:nvSpPr>
        <xdr:cNvPr id="3" name="Left Arrow 2"/>
        <xdr:cNvSpPr/>
      </xdr:nvSpPr>
      <xdr:spPr>
        <a:xfrm>
          <a:off x="3505200" y="190500"/>
          <a:ext cx="4953000" cy="920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The</a:t>
          </a:r>
          <a:r>
            <a:rPr lang="en-GB" sz="1100" baseline="0"/>
            <a:t> trend of time spent on one bottle goes down 28 seconds per week in average.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0"/>
  <sheetViews>
    <sheetView tabSelected="1" topLeftCell="A2" workbookViewId="0">
      <selection activeCell="K11" sqref="K11"/>
    </sheetView>
  </sheetViews>
  <sheetFormatPr defaultRowHeight="14.5" x14ac:dyDescent="0.35"/>
  <cols>
    <col min="2" max="2" width="16.08984375" bestFit="1" customWidth="1"/>
    <col min="3" max="3" width="13.1796875" customWidth="1"/>
    <col min="4" max="4" width="17.7265625" bestFit="1" customWidth="1"/>
    <col min="5" max="5" width="14.54296875" customWidth="1"/>
    <col min="6" max="6" width="21.54296875" customWidth="1"/>
  </cols>
  <sheetData>
    <row r="4" spans="1:6" x14ac:dyDescent="0.35">
      <c r="C4" s="3" t="str">
        <f>IF(SLOPE(D9:D13,A9:A13)&gt;0, "Negative Efficiency" &amp; TEXT(SLOPE(D9:D13,A9:A13),"hh:mm:ss"),"Positive Efficiency " &amp; TEXT(-SLOPE(D9:D13,A9:A13),"hh:mm:ss"))</f>
        <v>Positive Efficiency 00:00:28</v>
      </c>
    </row>
    <row r="8" spans="1:6" x14ac:dyDescent="0.35">
      <c r="A8" s="1" t="s">
        <v>0</v>
      </c>
      <c r="B8" t="s">
        <v>1</v>
      </c>
      <c r="C8" t="s">
        <v>2</v>
      </c>
      <c r="D8" t="s">
        <v>3</v>
      </c>
      <c r="E8" t="s">
        <v>8</v>
      </c>
    </row>
    <row r="9" spans="1:6" x14ac:dyDescent="0.35">
      <c r="A9">
        <v>1</v>
      </c>
      <c r="B9">
        <v>10</v>
      </c>
      <c r="C9" s="2">
        <v>4.1666666666666664E-2</v>
      </c>
      <c r="D9" s="5">
        <f>C9/B9</f>
        <v>4.1666666666666666E-3</v>
      </c>
      <c r="E9" s="6"/>
    </row>
    <row r="10" spans="1:6" x14ac:dyDescent="0.35">
      <c r="A10">
        <v>2</v>
      </c>
      <c r="B10">
        <v>18</v>
      </c>
      <c r="C10" s="2">
        <v>5.9027777777777783E-2</v>
      </c>
      <c r="D10" s="5">
        <f t="shared" ref="D10:D13" si="0">C10/B10</f>
        <v>3.2793209876543212E-3</v>
      </c>
      <c r="E10" s="7">
        <f>(D10-D9)/D9</f>
        <v>-0.21296296296296288</v>
      </c>
      <c r="F10" t="s">
        <v>4</v>
      </c>
    </row>
    <row r="11" spans="1:6" x14ac:dyDescent="0.35">
      <c r="A11">
        <v>3</v>
      </c>
      <c r="B11">
        <v>9</v>
      </c>
      <c r="C11" s="2">
        <v>3.125E-2</v>
      </c>
      <c r="D11" s="5">
        <f t="shared" si="0"/>
        <v>3.472222222222222E-3</v>
      </c>
      <c r="E11" s="7">
        <f t="shared" ref="E11:E13" si="1">(D11-D10)/D10</f>
        <v>5.8823529411764566E-2</v>
      </c>
      <c r="F11" t="s">
        <v>5</v>
      </c>
    </row>
    <row r="12" spans="1:6" x14ac:dyDescent="0.35">
      <c r="A12">
        <v>4</v>
      </c>
      <c r="B12">
        <v>5</v>
      </c>
      <c r="C12" s="2">
        <v>1.0416666666666666E-2</v>
      </c>
      <c r="D12" s="5">
        <f t="shared" si="0"/>
        <v>2.0833333333333333E-3</v>
      </c>
      <c r="E12" s="7">
        <f t="shared" si="1"/>
        <v>-0.39999999999999997</v>
      </c>
      <c r="F12" t="s">
        <v>6</v>
      </c>
    </row>
    <row r="13" spans="1:6" x14ac:dyDescent="0.35">
      <c r="A13">
        <v>5</v>
      </c>
      <c r="B13">
        <v>20</v>
      </c>
      <c r="C13" s="2">
        <v>6.25E-2</v>
      </c>
      <c r="D13" s="5">
        <f t="shared" si="0"/>
        <v>3.1250000000000002E-3</v>
      </c>
      <c r="E13" s="7">
        <f t="shared" si="1"/>
        <v>0.50000000000000011</v>
      </c>
      <c r="F13" t="s">
        <v>7</v>
      </c>
    </row>
    <row r="19" spans="3:3" x14ac:dyDescent="0.35">
      <c r="C19" s="4"/>
    </row>
    <row r="20" spans="3:3" x14ac:dyDescent="0.35">
      <c r="C2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</cp:lastModifiedBy>
  <dcterms:created xsi:type="dcterms:W3CDTF">2020-09-19T16:47:49Z</dcterms:created>
  <dcterms:modified xsi:type="dcterms:W3CDTF">2020-09-19T18:01:20Z</dcterms:modified>
</cp:coreProperties>
</file>