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pivotTables/pivotTable1.xml" ContentType="application/vnd.openxmlformats-officedocument.spreadsheetml.pivotTable+xml"/>
  <Override PartName="/xl/drawings/drawing2.xml" ContentType="application/vnd.openxmlformats-officedocument.drawing+xml"/>
  <Override PartName="/xl/tables/table1.xml" ContentType="application/vnd.openxmlformats-officedocument.spreadsheetml.table+xml"/>
  <Override PartName="/xl/slicers/slicer2.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C:\Users\jens\Desktop\"/>
    </mc:Choice>
  </mc:AlternateContent>
  <bookViews>
    <workbookView xWindow="120" yWindow="105" windowWidth="20115" windowHeight="14595" activeTab="1"/>
  </bookViews>
  <sheets>
    <sheet name="Dashboard" sheetId="4" r:id="rId1"/>
    <sheet name="Helper" sheetId="1" r:id="rId2"/>
    <sheet name="Sheet2" sheetId="2" r:id="rId3"/>
    <sheet name="Sheet3" sheetId="3" r:id="rId4"/>
  </sheets>
  <definedNames>
    <definedName name="dynDone">OFFSET(Helper!$M$2,1,0,COUNTA(Helper!$M:$M)-2)</definedName>
    <definedName name="Slicer_Task">#N/A</definedName>
  </definedNames>
  <calcPr calcId="152511"/>
  <pivotCaches>
    <pivotCache cacheId="5" r:id="rId5"/>
  </pivotCaches>
  <extLst>
    <ext xmlns:x14="http://schemas.microsoft.com/office/spreadsheetml/2009/9/main" uri="{BBE1A952-AA13-448e-AADC-164F8A28A991}">
      <x14:slicerCaches>
        <x14:slicerCache r:id="rId6"/>
      </x14:slicerCaches>
    </ext>
    <ext xmlns:x14="http://schemas.microsoft.com/office/spreadsheetml/2009/9/main" uri="{79F54976-1DA5-4618-B147-4CDE4B953A38}">
      <x14:workbookPr/>
    </ext>
  </extLst>
</workbook>
</file>

<file path=xl/calcChain.xml><?xml version="1.0" encoding="utf-8"?>
<calcChain xmlns="http://schemas.openxmlformats.org/spreadsheetml/2006/main">
  <c r="F24" i="1" l="1"/>
  <c r="G24" i="1"/>
  <c r="G25" i="1" l="1"/>
  <c r="F25" i="1"/>
  <c r="G23" i="1"/>
  <c r="F23" i="1"/>
  <c r="G22" i="1"/>
  <c r="F22" i="1"/>
  <c r="G21" i="1"/>
  <c r="F21" i="1"/>
  <c r="G20" i="1"/>
  <c r="F20" i="1"/>
  <c r="G19" i="1"/>
  <c r="F19" i="1"/>
  <c r="G18" i="1"/>
  <c r="F18" i="1"/>
  <c r="G17" i="1"/>
  <c r="F17" i="1"/>
  <c r="G16" i="1"/>
  <c r="F16" i="1"/>
  <c r="G15" i="1"/>
  <c r="F15" i="1"/>
  <c r="G14" i="1"/>
  <c r="F14" i="1"/>
  <c r="G13" i="1"/>
  <c r="F13" i="1"/>
  <c r="G12" i="1"/>
  <c r="F12" i="1"/>
  <c r="G11" i="1"/>
  <c r="F11" i="1"/>
  <c r="G10" i="1"/>
  <c r="F10" i="1"/>
  <c r="G9" i="1"/>
  <c r="F9" i="1"/>
  <c r="G8" i="1"/>
  <c r="F8" i="1"/>
  <c r="G7" i="1"/>
  <c r="F7" i="1"/>
  <c r="G6" i="1"/>
  <c r="F6" i="1"/>
  <c r="G5" i="1"/>
  <c r="F5" i="1"/>
  <c r="G4" i="1"/>
  <c r="F4" i="1"/>
  <c r="G3" i="1"/>
  <c r="F3" i="1"/>
  <c r="G2" i="1"/>
  <c r="F2" i="1"/>
</calcChain>
</file>

<file path=xl/sharedStrings.xml><?xml version="1.0" encoding="utf-8"?>
<sst xmlns="http://schemas.openxmlformats.org/spreadsheetml/2006/main" count="86" uniqueCount="41">
  <si>
    <t>Task Name</t>
  </si>
  <si>
    <t>Duration</t>
  </si>
  <si>
    <t>Start Date</t>
  </si>
  <si>
    <t>Pack documents</t>
  </si>
  <si>
    <t>Pack IT</t>
  </si>
  <si>
    <t>Pack furnitures</t>
  </si>
  <si>
    <t>Transport documents</t>
  </si>
  <si>
    <t>Transport IT</t>
  </si>
  <si>
    <t>Transport Furnitures</t>
  </si>
  <si>
    <t>Unpack furnitures</t>
  </si>
  <si>
    <t>Unpack IT</t>
  </si>
  <si>
    <t>Unpack documents</t>
  </si>
  <si>
    <t>Task</t>
  </si>
  <si>
    <t>Move Office</t>
  </si>
  <si>
    <t>Evaluate the competition</t>
  </si>
  <si>
    <t xml:space="preserve">Research your customers </t>
  </si>
  <si>
    <t>Set a budget</t>
  </si>
  <si>
    <t>Consider communication channels</t>
  </si>
  <si>
    <t>Develop the right messages</t>
  </si>
  <si>
    <t>Project the right image</t>
  </si>
  <si>
    <t xml:space="preserve">the legals </t>
  </si>
  <si>
    <t>Monitor and measure</t>
  </si>
  <si>
    <t>Set objectives</t>
  </si>
  <si>
    <t>Plan Marketing Campaign</t>
  </si>
  <si>
    <t>% Done</t>
  </si>
  <si>
    <t>Done days</t>
  </si>
  <si>
    <t>Not done</t>
  </si>
  <si>
    <t>Sum of Done days</t>
  </si>
  <si>
    <t>Sum of Not done</t>
  </si>
  <si>
    <t>Row Labels</t>
  </si>
  <si>
    <t>Grand Total</t>
  </si>
  <si>
    <t>Sum of Start Date</t>
  </si>
  <si>
    <t>Sum of % Done</t>
  </si>
  <si>
    <t>New Sales Team</t>
  </si>
  <si>
    <t>Recrut</t>
  </si>
  <si>
    <t>Interviews</t>
  </si>
  <si>
    <t>Second round</t>
  </si>
  <si>
    <t>Test</t>
  </si>
  <si>
    <t>Training</t>
  </si>
  <si>
    <t>Contract</t>
  </si>
  <si>
    <t xml:space="preserve">Projects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</si>
</sst>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i/>
      <sz val="11"/>
      <color theme="1"/>
      <name val="Calibri"/>
      <family val="2"/>
      <scheme val="minor"/>
    </font>
    <font>
      <sz val="11"/>
      <color theme="1"/>
      <name val="Calibri"/>
      <family val="2"/>
      <scheme val="minor"/>
    </font>
    <font>
      <b/>
      <sz val="16"/>
      <color theme="0"/>
      <name val="Calibri"/>
      <family val="2"/>
      <scheme val="minor"/>
    </font>
  </fonts>
  <fills count="4">
    <fill>
      <patternFill patternType="none"/>
    </fill>
    <fill>
      <patternFill patternType="gray125"/>
    </fill>
    <fill>
      <patternFill patternType="solid">
        <fgColor theme="3" tint="-0.249977111117893"/>
        <bgColor indexed="64"/>
      </patternFill>
    </fill>
    <fill>
      <patternFill patternType="solid">
        <fgColor theme="3" tint="0.39994506668294322"/>
        <bgColor indexed="64"/>
      </patternFill>
    </fill>
  </fills>
  <borders count="12">
    <border>
      <left/>
      <right/>
      <top/>
      <bottom/>
      <diagonal/>
    </border>
    <border>
      <left style="thick">
        <color theme="3" tint="-0.499984740745262"/>
      </left>
      <right/>
      <top style="thick">
        <color theme="3" tint="-0.499984740745262"/>
      </top>
      <bottom/>
      <diagonal/>
    </border>
    <border>
      <left/>
      <right/>
      <top style="thick">
        <color theme="3" tint="-0.499984740745262"/>
      </top>
      <bottom/>
      <diagonal/>
    </border>
    <border>
      <left/>
      <right style="thick">
        <color theme="3" tint="-0.499984740745262"/>
      </right>
      <top style="thick">
        <color theme="3" tint="-0.499984740745262"/>
      </top>
      <bottom/>
      <diagonal/>
    </border>
    <border>
      <left style="thick">
        <color theme="3" tint="-0.499984740745262"/>
      </left>
      <right/>
      <top/>
      <bottom/>
      <diagonal/>
    </border>
    <border>
      <left/>
      <right style="thick">
        <color theme="3" tint="-0.499984740745262"/>
      </right>
      <top/>
      <bottom/>
      <diagonal/>
    </border>
    <border>
      <left style="thick">
        <color theme="3" tint="-0.499984740745262"/>
      </left>
      <right/>
      <top/>
      <bottom style="thick">
        <color theme="3" tint="-0.499984740745262"/>
      </bottom>
      <diagonal/>
    </border>
    <border>
      <left/>
      <right/>
      <top/>
      <bottom style="thick">
        <color theme="3" tint="-0.499984740745262"/>
      </bottom>
      <diagonal/>
    </border>
    <border>
      <left/>
      <right style="thick">
        <color theme="3" tint="-0.499984740745262"/>
      </right>
      <top/>
      <bottom style="thick">
        <color theme="3" tint="-0.499984740745262"/>
      </bottom>
      <diagonal/>
    </border>
    <border>
      <left style="medium">
        <color theme="3" tint="-0.499984740745262"/>
      </left>
      <right/>
      <top style="medium">
        <color theme="3" tint="-0.499984740745262"/>
      </top>
      <bottom style="medium">
        <color theme="3" tint="-0.499984740745262"/>
      </bottom>
      <diagonal/>
    </border>
    <border>
      <left/>
      <right/>
      <top style="medium">
        <color theme="3" tint="-0.499984740745262"/>
      </top>
      <bottom style="medium">
        <color theme="3" tint="-0.499984740745262"/>
      </bottom>
      <diagonal/>
    </border>
    <border>
      <left/>
      <right style="medium">
        <color theme="3" tint="-0.499984740745262"/>
      </right>
      <top style="medium">
        <color theme="3" tint="-0.499984740745262"/>
      </top>
      <bottom style="medium">
        <color theme="3" tint="-0.499984740745262"/>
      </bottom>
      <diagonal/>
    </border>
  </borders>
  <cellStyleXfs count="2">
    <xf numFmtId="0" fontId="0" fillId="0" borderId="0"/>
    <xf numFmtId="9" fontId="2" fillId="0" borderId="0" applyFont="0" applyFill="0" applyBorder="0" applyAlignment="0" applyProtection="0"/>
  </cellStyleXfs>
  <cellXfs count="21">
    <xf numFmtId="0" fontId="0" fillId="0" borderId="0" xfId="0"/>
    <xf numFmtId="0" fontId="1" fillId="0" borderId="0" xfId="0" applyFont="1"/>
    <xf numFmtId="22" fontId="0" fillId="0" borderId="0" xfId="0" applyNumberFormat="1"/>
    <xf numFmtId="14" fontId="0" fillId="0" borderId="0" xfId="0" applyNumberFormat="1"/>
    <xf numFmtId="0" fontId="0" fillId="0" borderId="0" xfId="0" applyAlignment="1">
      <alignment horizontal="left"/>
    </xf>
    <xf numFmtId="0" fontId="0" fillId="0" borderId="0" xfId="0" applyNumberFormat="1"/>
    <xf numFmtId="9" fontId="0" fillId="0" borderId="0" xfId="1" applyFont="1"/>
    <xf numFmtId="0" fontId="0" fillId="0" borderId="0" xfId="0" pivotButton="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3" fillId="3" borderId="9" xfId="0" applyFont="1" applyFill="1" applyBorder="1" applyAlignment="1">
      <alignment horizontal="centerContinuous"/>
    </xf>
    <xf numFmtId="0" fontId="3" fillId="3" borderId="10" xfId="0" applyFont="1" applyFill="1" applyBorder="1" applyAlignment="1">
      <alignment horizontal="centerContinuous"/>
    </xf>
    <xf numFmtId="0" fontId="3" fillId="3" borderId="11" xfId="0" applyFont="1" applyFill="1" applyBorder="1" applyAlignment="1">
      <alignment horizontal="centerContinuous"/>
    </xf>
    <xf numFmtId="9" fontId="0" fillId="0" borderId="0" xfId="0" applyNumberFormat="1"/>
  </cellXfs>
  <cellStyles count="2">
    <cellStyle name="Normal" xfId="0" builtinId="0"/>
    <cellStyle name="Percent" xfId="1" builtinId="5"/>
  </cellStyles>
  <dxfs count="10">
    <dxf>
      <font>
        <b val="0"/>
        <i val="0"/>
        <strike val="0"/>
        <condense val="0"/>
        <extend val="0"/>
        <outline val="0"/>
        <shadow val="0"/>
        <u val="none"/>
        <vertAlign val="baseline"/>
        <sz val="11"/>
        <color theme="1"/>
        <name val="Calibri"/>
        <scheme val="minor"/>
      </font>
    </dxf>
    <dxf>
      <numFmt numFmtId="0" formatCode="General"/>
    </dxf>
    <dxf>
      <numFmt numFmtId="0" formatCode="General"/>
    </dxf>
    <dxf>
      <numFmt numFmtId="19" formatCode="dd/mm/yyyy"/>
    </dxf>
    <dxf>
      <font>
        <b/>
        <i/>
        <strike val="0"/>
        <condense val="0"/>
        <extend val="0"/>
        <outline val="0"/>
        <shadow val="0"/>
        <u val="none"/>
        <vertAlign val="baseline"/>
        <sz val="11"/>
        <color theme="1"/>
        <name val="Calibri"/>
        <scheme val="minor"/>
      </font>
    </dxf>
    <dxf>
      <numFmt numFmtId="13" formatCode="0%"/>
    </dxf>
    <dxf>
      <numFmt numFmtId="13" formatCode="0%"/>
    </dxf>
    <dxf>
      <fill>
        <patternFill patternType="solid">
          <bgColor theme="3" tint="0.39994506668294322"/>
        </patternFill>
      </fill>
    </dxf>
    <dxf>
      <font>
        <b/>
        <i val="0"/>
        <sz val="16"/>
        <color theme="0"/>
      </font>
      <fill>
        <patternFill>
          <bgColor theme="3" tint="0.39994506668294322"/>
        </patternFill>
      </fill>
      <border>
        <left style="medium">
          <color theme="3" tint="-0.499984740745262"/>
        </left>
        <right style="medium">
          <color theme="3" tint="-0.499984740745262"/>
        </right>
        <top style="medium">
          <color theme="3" tint="-0.499984740745262"/>
        </top>
        <bottom style="medium">
          <color theme="3" tint="-0.499984740745262"/>
        </bottom>
      </border>
    </dxf>
    <dxf>
      <fill>
        <patternFill patternType="none">
          <bgColor auto="1"/>
        </patternFill>
      </fill>
    </dxf>
  </dxfs>
  <tableStyles count="2" defaultTableStyle="TableStyleMedium2" defaultPivotStyle="PivotStyleLight16">
    <tableStyle name="Slicer Style 1" pivot="0" table="0" count="1">
      <tableStyleElement type="wholeTable" dxfId="9"/>
    </tableStyle>
    <tableStyle name="Slicer Style 2" pivot="0" table="0" count="2">
      <tableStyleElement type="wholeTable" dxfId="8"/>
      <tableStyleElement type="headerRow" dxfId="7"/>
    </tableStyle>
  </tableStyles>
  <extLst>
    <ext xmlns:x14="http://schemas.microsoft.com/office/spreadsheetml/2009/9/main" uri="{EB79DEF2-80B8-43e5-95BD-54CBDDF9020C}">
      <x14:slicerStyles defaultSlicerStyle="SlicerStyleLight1">
        <x14:slicerStyle name="Slicer Style 1"/>
        <x14:slicerStyle name="Slicer Style 2"/>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[gantt.xlsx]Helper!PivotTable1</c:name>
    <c:fmtId val="10"/>
  </c:pivotSource>
  <c:chart>
    <c:autoTitleDeleted val="0"/>
    <c:pivotFmts>
      <c:pivotFmt>
        <c:idx val="0"/>
        <c:spPr>
          <a:noFill/>
          <a:ln>
            <a:noFill/>
          </a:ln>
          <a:effectLst/>
        </c:spPr>
        <c:marker>
          <c:symbol val="none"/>
        </c:marker>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a:noFill/>
          </a:ln>
          <a:effectLst/>
        </c:spPr>
        <c:marker>
          <c:symbol val="none"/>
        </c:marker>
      </c:pivotFmt>
      <c:pivotFmt>
        <c:idx val="3"/>
        <c:spPr>
          <a:noFill/>
          <a:ln>
            <a:noFill/>
          </a:ln>
          <a:effectLst/>
        </c:spPr>
        <c:marker>
          <c:symbol val="none"/>
        </c:marker>
      </c:pivotFmt>
      <c:pivotFmt>
        <c:idx val="4"/>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7DCA23C1-0F0A-41C2-A1A1-14E58BCA08EB}"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5"/>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359D63FB-B90E-4D75-8094-428A166D6F67}"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6"/>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C893C293-2303-4CA1-8E81-F81B515ACD90}"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7"/>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1106A7B0-E870-48E5-A3E9-2D34ABC835EC}"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8"/>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72B19141-F8AF-4FD1-9033-C24F87866E0B}"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9"/>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D350A13F-C1D2-42D1-8567-DDC79C7F3533}"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10"/>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7626257E-9A6C-42C2-A8F1-23013E5B963B}"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11"/>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7D31AB92-BEE5-48B3-B0D9-E33192876C1A}"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12"/>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4AF96E5F-4F4C-4832-9B6E-FE335F0AA70A}"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13"/>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7A34C8B9-7FD0-4032-A74E-7E49CDA2DB95}"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14"/>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7CE304B5-E386-426A-9564-BD113B3552D6}"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15"/>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8E27F9E6-6556-468E-BD7F-89F4586CDD72}"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16"/>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452D4B6D-58B3-461C-9083-F4CD8AFED753}"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17"/>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87C6830C-CC12-4165-B6C9-36A9A839202E}"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18"/>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2DF0E450-367C-4893-A67A-60775EBEC836}"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19"/>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F7FCBA52-C285-4670-A332-226BFCEB27A1}"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20"/>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26F70490-949C-4B7B-BB8D-5114D10C7489}"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21"/>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239021B7-D7F7-4CD8-8AC4-CC1CFE782501}"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22"/>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74B274E5-C8FC-47CD-BD6B-ACB66DB60551}"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23"/>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85F4815C-F174-4770-A18C-3A3D6E903274}"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24"/>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2D54D83D-2D1E-4C06-9C8F-38981A14197D}"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25"/>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6C3AECDE-1ADF-410F-B02A-3B807E343CFC}"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26"/>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85359413-B5FA-4908-BF4B-C5BBE896D434}"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27"/>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5CB48CC5-6E67-49DA-9FE8-9A15F2936FC2}"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28"/>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5122D865-D402-4011-BACE-3C3C8914E418}"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29"/>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D0A1190F-218C-446F-B0AC-FFCF3CCDC2C6}"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30"/>
        <c:spPr>
          <a:noFill/>
          <a:ln>
            <a:noFill/>
          </a:ln>
          <a:effectLst/>
        </c:spPr>
        <c:marker>
          <c:symbol val="none"/>
        </c:marker>
      </c:pivotFmt>
      <c:pivotFmt>
        <c:idx val="3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2"/>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7DCA23C1-0F0A-41C2-A1A1-14E58BCA08EB}"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3"/>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359D63FB-B90E-4D75-8094-428A166D6F67}"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4"/>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C893C293-2303-4CA1-8E81-F81B515ACD90}"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5"/>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1106A7B0-E870-48E5-A3E9-2D34ABC835EC}"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6"/>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72B19141-F8AF-4FD1-9033-C24F87866E0B}"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7"/>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D350A13F-C1D2-42D1-8567-DDC79C7F3533}"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8"/>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7626257E-9A6C-42C2-A8F1-23013E5B963B}"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9"/>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7D31AB92-BEE5-48B3-B0D9-E33192876C1A}"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40"/>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4AF96E5F-4F4C-4832-9B6E-FE335F0AA70A}"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41"/>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7A34C8B9-7FD0-4032-A74E-7E49CDA2DB95}"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42"/>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7CE304B5-E386-426A-9564-BD113B3552D6}"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43"/>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8E27F9E6-6556-468E-BD7F-89F4586CDD72}"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44"/>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452D4B6D-58B3-461C-9083-F4CD8AFED753}"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45"/>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87C6830C-CC12-4165-B6C9-36A9A839202E}"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46"/>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2DF0E450-367C-4893-A67A-60775EBEC836}"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47"/>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F7FCBA52-C285-4670-A332-226BFCEB27A1}"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48"/>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26F70490-949C-4B7B-BB8D-5114D10C7489}"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49"/>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239021B7-D7F7-4CD8-8AC4-CC1CFE782501}"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50"/>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74B274E5-C8FC-47CD-BD6B-ACB66DB60551}"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51"/>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85F4815C-F174-4770-A18C-3A3D6E903274}"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52"/>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2D54D83D-2D1E-4C06-9C8F-38981A14197D}"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53"/>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6C3AECDE-1ADF-410F-B02A-3B807E343CFC}"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54"/>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85359413-B5FA-4908-BF4B-C5BBE896D434}"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55"/>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5CB48CC5-6E67-49DA-9FE8-9A15F2936FC2}"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56"/>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5122D865-D402-4011-BACE-3C3C8914E418}"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57"/>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D0A1190F-218C-446F-B0AC-FFCF3CCDC2C6}"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58"/>
        <c:spPr>
          <a:solidFill>
            <a:schemeClr val="accent1"/>
          </a:solidFill>
          <a:ln>
            <a:noFill/>
          </a:ln>
          <a:effectLst/>
        </c:spPr>
        <c:marker>
          <c:symbol val="none"/>
        </c:marker>
      </c:pivotFmt>
      <c:pivotFmt>
        <c:idx val="59"/>
        <c:spPr>
          <a:noFill/>
          <a:ln>
            <a:noFill/>
          </a:ln>
          <a:effectLst/>
        </c:spPr>
        <c:marker>
          <c:symbol val="none"/>
        </c:marker>
      </c:pivotFmt>
      <c:pivotFmt>
        <c:idx val="60"/>
        <c:spPr>
          <a:noFill/>
          <a:ln>
            <a:noFill/>
          </a:ln>
          <a:effectLst/>
        </c:spPr>
        <c:marker>
          <c:symbol val="none"/>
        </c:marker>
      </c:pivotFmt>
      <c:pivotFmt>
        <c:idx val="61"/>
        <c:spPr>
          <a:solidFill>
            <a:schemeClr val="accent3">
              <a:lumMod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7DCA23C1-0F0A-41C2-A1A1-14E58BCA08EB}"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63"/>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pivotFmt>
      <c:pivotFmt>
        <c:idx val="64"/>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fld id="{BFA6B74F-F3D9-4E2A-A4CE-2F14F267AFBA}" type="CELLRANGE">
                  <a:rPr lang="en-US"/>
                  <a:pPr>
                    <a:defRPr sz="1400" b="1" i="0" u="none" strike="noStrike" kern="1200" baseline="0">
                      <a:solidFill>
                        <a:schemeClr val="bg1"/>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pivotFmt>
      <c:pivotFmt>
        <c:idx val="65"/>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fld id="{BD3DB5AB-C635-40A5-8109-AC6E964FEDD4}" type="CELLRANGE">
                  <a:rPr lang="en-US"/>
                  <a:pPr>
                    <a:defRPr sz="1400" b="1" i="0" u="none" strike="noStrike" kern="1200" baseline="0">
                      <a:solidFill>
                        <a:schemeClr val="bg1"/>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pivotFmt>
      <c:pivotFmt>
        <c:idx val="66"/>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72B19141-F8AF-4FD1-9033-C24F87866E0B}"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67"/>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fld id="{7B1C0914-A8D5-4E88-BFA8-8FCE153AB9F3}" type="CELLRANGE">
                  <a:rPr lang="en-US"/>
                  <a:pPr>
                    <a:defRPr sz="1400" b="1" i="0" u="none" strike="noStrike" kern="1200" baseline="0">
                      <a:solidFill>
                        <a:schemeClr val="bg1"/>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pivotFmt>
      <c:pivotFmt>
        <c:idx val="68"/>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fld id="{4A94E0DB-099C-4CB3-B0E6-FCD3A5717A63}" type="CELLRANGE">
                  <a:rPr lang="en-US"/>
                  <a:pPr>
                    <a:defRPr sz="1400" b="1" i="0" u="none" strike="noStrike" kern="1200" baseline="0">
                      <a:solidFill>
                        <a:schemeClr val="bg1"/>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pivotFmt>
      <c:pivotFmt>
        <c:idx val="69"/>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fld id="{644CACDD-438F-4B8F-8A7A-8D075CD24F86}" type="CELLRANGE">
                  <a:rPr lang="en-US"/>
                  <a:pPr>
                    <a:defRPr sz="1400" b="1" i="0" u="none" strike="noStrike" kern="1200" baseline="0">
                      <a:solidFill>
                        <a:schemeClr val="bg1"/>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pivotFmt>
      <c:pivotFmt>
        <c:idx val="70"/>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pivotFmt>
      <c:pivotFmt>
        <c:idx val="71"/>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fld id="{F9FA6B1B-496A-406C-868A-8CA14626C632}" type="CELLRANGE">
                  <a:rPr lang="en-US"/>
                  <a:pPr>
                    <a:defRPr sz="1400" b="1" i="0" u="none" strike="noStrike" kern="1200" baseline="0">
                      <a:solidFill>
                        <a:schemeClr val="bg1"/>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pivotFmt>
      <c:pivotFmt>
        <c:idx val="72"/>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fld id="{6DCE2B15-3E5E-4A0D-9865-91EE45F365A2}" type="CELLRANGE">
                  <a:rPr lang="en-US"/>
                  <a:pPr>
                    <a:defRPr sz="1400" b="1" i="0" u="none" strike="noStrike" kern="1200" baseline="0">
                      <a:solidFill>
                        <a:schemeClr val="bg1"/>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pivotFmt>
      <c:pivotFmt>
        <c:idx val="73"/>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fld id="{8A536A58-A473-4EFE-82CD-B608A59B23C6}" type="CELLRANGE">
                  <a:rPr lang="en-US"/>
                  <a:pPr>
                    <a:defRPr sz="1400" b="1" i="0" u="none" strike="noStrike" kern="1200" baseline="0">
                      <a:solidFill>
                        <a:schemeClr val="bg1"/>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pivotFmt>
      <c:pivotFmt>
        <c:idx val="74"/>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452D4B6D-58B3-461C-9083-F4CD8AFED753}" type="CELLRANGE">
                  <a:rPr lang="en-US"/>
                  <a:pPr>
                    <a:defRPr sz="9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75"/>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fld id="{B7730D5D-DFAB-4E9B-8233-F39C71A21952}" type="CELLRANGE">
                  <a:rPr lang="en-US"/>
                  <a:pPr>
                    <a:defRPr sz="1400" b="1" i="0" u="none" strike="noStrike" kern="1200" baseline="0">
                      <a:solidFill>
                        <a:schemeClr val="bg1"/>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pivotFmt>
      <c:pivotFmt>
        <c:idx val="76"/>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fld id="{DE5B3DE3-0778-463C-A026-382F0F0FF703}" type="CELLRANGE">
                  <a:rPr lang="en-US"/>
                  <a:pPr>
                    <a:defRPr sz="1400" b="1" i="0" u="none" strike="noStrike" kern="1200" baseline="0">
                      <a:solidFill>
                        <a:schemeClr val="bg1"/>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pivotFmt>
      <c:pivotFmt>
        <c:idx val="77"/>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fld id="{DB57BCA6-8410-4DBE-A186-B630E6553B6A}" type="CELLRANGE">
                  <a:rPr lang="en-US"/>
                  <a:pPr>
                    <a:defRPr sz="1400" b="1" i="0" u="none" strike="noStrike" kern="1200" baseline="0">
                      <a:solidFill>
                        <a:schemeClr val="bg1"/>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pivotFmt>
      <c:pivotFmt>
        <c:idx val="78"/>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fld id="{0046EDBD-FD62-4942-B79F-BF4C2965AE26}" type="CELLRANGE">
                  <a:rPr lang="en-US"/>
                  <a:pPr>
                    <a:defRPr sz="1400" b="1" i="0" u="none" strike="noStrike" kern="1200" baseline="0">
                      <a:solidFill>
                        <a:schemeClr val="bg1"/>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pivotFmt>
      <c:pivotFmt>
        <c:idx val="79"/>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fld id="{8AA82F23-E7AC-4EE9-AD6D-04BC03DA3327}" type="CELLRANGE">
                  <a:rPr lang="en-US"/>
                  <a:pPr>
                    <a:defRPr sz="1400" b="1" i="0" u="none" strike="noStrike" kern="1200" baseline="0">
                      <a:solidFill>
                        <a:schemeClr val="bg1"/>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pivotFmt>
      <c:pivotFmt>
        <c:idx val="80"/>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fld id="{515FB0A8-BE2B-4E60-8B41-67031C494D90}" type="CELLRANGE">
                  <a:rPr lang="en-US"/>
                  <a:pPr>
                    <a:defRPr sz="1400" b="1" i="0" u="none" strike="noStrike" kern="1200" baseline="0">
                      <a:solidFill>
                        <a:schemeClr val="bg1"/>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pivotFmt>
      <c:pivotFmt>
        <c:idx val="81"/>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fld id="{21E88198-DFF6-41A5-9424-D33192CEA603}" type="CELLRANGE">
                  <a:rPr lang="en-US"/>
                  <a:pPr>
                    <a:defRPr sz="1400" b="1" i="0" u="none" strike="noStrike" kern="1200" baseline="0">
                      <a:solidFill>
                        <a:schemeClr val="bg1"/>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pivotFmt>
      <c:pivotFmt>
        <c:idx val="82"/>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fld id="{1482C67D-9C99-43BA-9BFB-34072ECA7C0D}" type="CELLRANGE">
                  <a:rPr lang="en-US"/>
                  <a:pPr>
                    <a:defRPr sz="1400" b="1" i="0" u="none" strike="noStrike" kern="1200" baseline="0">
                      <a:solidFill>
                        <a:schemeClr val="bg1"/>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pivotFmt>
      <c:pivotFmt>
        <c:idx val="83"/>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fld id="{87CF7ADF-63CE-48E7-843E-1E7D774522DA}" type="CELLRANGE">
                  <a:rPr lang="en-US"/>
                  <a:pPr>
                    <a:defRPr sz="1400" b="1" i="0" u="none" strike="noStrike" kern="1200" baseline="0">
                      <a:solidFill>
                        <a:schemeClr val="bg1"/>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pivotFmt>
      <c:pivotFmt>
        <c:idx val="84"/>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fld id="{7BE78240-959A-4E53-B85D-7F4D6636638C}" type="CELLRANGE">
                  <a:rPr lang="en-US"/>
                  <a:pPr>
                    <a:defRPr sz="1400" b="1" i="0" u="none" strike="noStrike" kern="1200" baseline="0">
                      <a:solidFill>
                        <a:schemeClr val="bg1"/>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pivotFmt>
      <c:pivotFmt>
        <c:idx val="85"/>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fld id="{3EAE6B3A-3542-402B-B0DB-2BC5DDF71AB8}" type="CELLRANGE">
                  <a:rPr lang="en-US"/>
                  <a:pPr>
                    <a:defRPr sz="1400" b="1" i="0" u="none" strike="noStrike" kern="1200" baseline="0">
                      <a:solidFill>
                        <a:schemeClr val="bg1"/>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pivotFmt>
      <c:pivotFmt>
        <c:idx val="86"/>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fld id="{E7B4D2B1-0398-4FC3-B583-D9A14ED2895C}" type="CELLRANGE">
                  <a:rPr lang="en-US"/>
                  <a:pPr>
                    <a:defRPr sz="1400" b="1" i="0" u="none" strike="noStrike" kern="1200" baseline="0">
                      <a:solidFill>
                        <a:schemeClr val="bg1"/>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pivotFmt>
      <c:pivotFmt>
        <c:idx val="87"/>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fld id="{74CBEFFA-A2C2-4B3D-8100-BF1DEC1BD195}" type="CELLRANGE">
                  <a:rPr lang="en-US"/>
                  <a:pPr>
                    <a:defRPr sz="1400" b="1" i="0" u="none" strike="noStrike" kern="1200" baseline="0">
                      <a:solidFill>
                        <a:schemeClr val="bg1"/>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pivotFmt>
      <c:pivotFmt>
        <c:idx val="88"/>
        <c:spPr>
          <a:solidFill>
            <a:schemeClr val="accent3"/>
          </a:solidFill>
          <a:ln>
            <a:noFill/>
          </a:ln>
          <a:effectLst/>
        </c:spPr>
        <c:marker>
          <c:symbol val="none"/>
        </c:marker>
        <c:dLbl>
          <c:idx val="0"/>
          <c:layout/>
          <c:spPr>
            <a:noFill/>
            <a:ln>
              <a:noFill/>
            </a:ln>
            <a:effectLst/>
          </c:spPr>
          <c:txPr>
            <a:bodyPr wrap="square" lIns="38100" tIns="19050" rIns="38100" bIns="19050" anchor="ctr">
              <a:spAutoFit/>
            </a:bodyPr>
            <a:lstStyle/>
            <a:p>
              <a:pPr>
                <a:defRPr/>
              </a:pPr>
              <a:endParaRPr lang="en-US"/>
            </a:p>
          </c:txPr>
          <c:dLblPos val="ctr"/>
          <c:showLegendKey val="0"/>
          <c:showVal val="0"/>
          <c:showCatName val="1"/>
          <c:showSerName val="0"/>
          <c:showPercent val="0"/>
          <c:showBubbleSize val="0"/>
          <c:extLst>
            <c:ext xmlns:c15="http://schemas.microsoft.com/office/drawing/2012/chart" uri="{CE6537A1-D6FC-4f65-9D91-7224C49458BB}">
              <c15:layout/>
            </c:ext>
          </c:extLst>
        </c:dLbl>
      </c:pivotFmt>
      <c:pivotFmt>
        <c:idx val="89"/>
        <c:spPr>
          <a:noFill/>
          <a:ln>
            <a:noFill/>
          </a:ln>
          <a:effectLst/>
        </c:spPr>
        <c:marker>
          <c:symbol val="none"/>
        </c:marker>
        <c:dLbl>
          <c:idx val="0"/>
          <c:layout/>
          <c:spPr>
            <a:noFill/>
            <a:ln>
              <a:noFill/>
            </a:ln>
            <a:effectLst/>
          </c:spPr>
          <c:txPr>
            <a:bodyPr rot="0" spcFirstLastPara="1" vertOverflow="ellipsis" vert="horz" wrap="square" lIns="108000" tIns="19050" rIns="252000" bIns="19050" anchor="b" anchorCtr="0">
              <a:spAutoFit/>
            </a:bodyPr>
            <a:lstStyle/>
            <a:p>
              <a:pPr>
                <a:defRPr sz="1200" b="0"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Lst>
        </c:dLbl>
      </c:pivotFmt>
      <c:pivotFmt>
        <c:idx val="90"/>
        <c:spPr>
          <a:solidFill>
            <a:schemeClr val="accent3">
              <a:lumMod val="50000"/>
            </a:schemeClr>
          </a:solidFill>
          <a:ln>
            <a:noFill/>
          </a:ln>
          <a:effectLst/>
        </c:spPr>
        <c:dLbl>
          <c:idx val="0"/>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fld id="{C121D003-336A-4940-AB2E-CDB3170A438B}" type="CELLRANGE">
                  <a:rPr lang="en-US"/>
                  <a:pPr>
                    <a:defRPr sz="1400" b="1" i="0" u="none" strike="noStrike" kern="1200" baseline="0">
                      <a:solidFill>
                        <a:schemeClr val="bg1"/>
                      </a:solidFill>
                      <a:latin typeface="+mn-lt"/>
                      <a:ea typeface="+mn-ea"/>
                      <a:cs typeface="+mn-cs"/>
                    </a:defRPr>
                  </a:pPr>
                  <a:t>[CELLRANGE]</a:t>
                </a:fld>
                <a:endParaRPr lang="en-GB"/>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pivotFmt>
    </c:pivotFmts>
    <c:plotArea>
      <c:layout/>
      <c:barChart>
        <c:barDir val="bar"/>
        <c:grouping val="stacked"/>
        <c:varyColors val="0"/>
        <c:ser>
          <c:idx val="0"/>
          <c:order val="0"/>
          <c:tx>
            <c:strRef>
              <c:f>Helper!$J$2</c:f>
              <c:strCache>
                <c:ptCount val="1"/>
                <c:pt idx="0">
                  <c:v>Sum of Start Date</c:v>
                </c:pt>
              </c:strCache>
            </c:strRef>
          </c:tx>
          <c:spPr>
            <a:noFill/>
            <a:ln>
              <a:noFill/>
            </a:ln>
            <a:effectLst/>
          </c:spPr>
          <c:invertIfNegative val="0"/>
          <c:cat>
            <c:strRef>
              <c:f>Helper!$I$3:$I$27</c:f>
              <c:strCache>
                <c:ptCount val="24"/>
                <c:pt idx="0">
                  <c:v>Pack IT</c:v>
                </c:pt>
                <c:pt idx="1">
                  <c:v>Pack documents</c:v>
                </c:pt>
                <c:pt idx="2">
                  <c:v>Pack furnitures</c:v>
                </c:pt>
                <c:pt idx="3">
                  <c:v>Transport documents</c:v>
                </c:pt>
                <c:pt idx="4">
                  <c:v>Transport IT</c:v>
                </c:pt>
                <c:pt idx="5">
                  <c:v>Transport Furnitures</c:v>
                </c:pt>
                <c:pt idx="6">
                  <c:v>Research your customers </c:v>
                </c:pt>
                <c:pt idx="7">
                  <c:v>Set objectives</c:v>
                </c:pt>
                <c:pt idx="8">
                  <c:v>Evaluate the competition</c:v>
                </c:pt>
                <c:pt idx="9">
                  <c:v>Unpack furnitures</c:v>
                </c:pt>
                <c:pt idx="10">
                  <c:v>Unpack IT</c:v>
                </c:pt>
                <c:pt idx="11">
                  <c:v>Unpack documents</c:v>
                </c:pt>
                <c:pt idx="12">
                  <c:v>Set a budget</c:v>
                </c:pt>
                <c:pt idx="13">
                  <c:v>Consider communication channels</c:v>
                </c:pt>
                <c:pt idx="14">
                  <c:v>Develop the right messages</c:v>
                </c:pt>
                <c:pt idx="15">
                  <c:v>Recrut</c:v>
                </c:pt>
                <c:pt idx="16">
                  <c:v>Project the right image</c:v>
                </c:pt>
                <c:pt idx="17">
                  <c:v>the legals </c:v>
                </c:pt>
                <c:pt idx="18">
                  <c:v>Interviews</c:v>
                </c:pt>
                <c:pt idx="19">
                  <c:v>Monitor and measure</c:v>
                </c:pt>
                <c:pt idx="20">
                  <c:v>Second round</c:v>
                </c:pt>
                <c:pt idx="21">
                  <c:v>Test</c:v>
                </c:pt>
                <c:pt idx="22">
                  <c:v>Contract</c:v>
                </c:pt>
                <c:pt idx="23">
                  <c:v>Training</c:v>
                </c:pt>
              </c:strCache>
            </c:strRef>
          </c:cat>
          <c:val>
            <c:numRef>
              <c:f>Helper!$J$3:$J$27</c:f>
              <c:numCache>
                <c:formatCode>General</c:formatCode>
                <c:ptCount val="24"/>
                <c:pt idx="0">
                  <c:v>41666.333333333336</c:v>
                </c:pt>
                <c:pt idx="1">
                  <c:v>41666.333333333336</c:v>
                </c:pt>
                <c:pt idx="2">
                  <c:v>41668.333333333336</c:v>
                </c:pt>
                <c:pt idx="3">
                  <c:v>41668.5</c:v>
                </c:pt>
                <c:pt idx="4">
                  <c:v>41668.5</c:v>
                </c:pt>
                <c:pt idx="5">
                  <c:v>41670.333333333336</c:v>
                </c:pt>
                <c:pt idx="6">
                  <c:v>41671</c:v>
                </c:pt>
                <c:pt idx="7">
                  <c:v>41671</c:v>
                </c:pt>
                <c:pt idx="8">
                  <c:v>41673</c:v>
                </c:pt>
                <c:pt idx="9">
                  <c:v>41673.333333333336</c:v>
                </c:pt>
                <c:pt idx="10">
                  <c:v>41674.333333333336</c:v>
                </c:pt>
                <c:pt idx="11">
                  <c:v>41674.333333333336</c:v>
                </c:pt>
                <c:pt idx="12">
                  <c:v>41675</c:v>
                </c:pt>
                <c:pt idx="13">
                  <c:v>41677</c:v>
                </c:pt>
                <c:pt idx="14">
                  <c:v>41679</c:v>
                </c:pt>
                <c:pt idx="15">
                  <c:v>41680</c:v>
                </c:pt>
                <c:pt idx="16">
                  <c:v>41681</c:v>
                </c:pt>
                <c:pt idx="17">
                  <c:v>41683</c:v>
                </c:pt>
                <c:pt idx="18">
                  <c:v>41684</c:v>
                </c:pt>
                <c:pt idx="19">
                  <c:v>41685</c:v>
                </c:pt>
                <c:pt idx="20">
                  <c:v>41686</c:v>
                </c:pt>
                <c:pt idx="21">
                  <c:v>41690</c:v>
                </c:pt>
                <c:pt idx="22">
                  <c:v>41692</c:v>
                </c:pt>
                <c:pt idx="23">
                  <c:v>41694</c:v>
                </c:pt>
              </c:numCache>
            </c:numRef>
          </c:val>
        </c:ser>
        <c:ser>
          <c:idx val="1"/>
          <c:order val="1"/>
          <c:tx>
            <c:strRef>
              <c:f>Helper!$K$2</c:f>
              <c:strCache>
                <c:ptCount val="1"/>
                <c:pt idx="0">
                  <c:v>Sum of Done days</c:v>
                </c:pt>
              </c:strCache>
            </c:strRef>
          </c:tx>
          <c:spPr>
            <a:solidFill>
              <a:schemeClr val="accent3">
                <a:lumMod val="50000"/>
              </a:schemeClr>
            </a:solidFill>
            <a:ln>
              <a:noFill/>
            </a:ln>
            <a:effectLst/>
          </c:spPr>
          <c:invertIfNegative val="0"/>
          <c:dPt>
            <c:idx val="0"/>
            <c:invertIfNegative val="0"/>
            <c:bubble3D val="0"/>
            <c:spPr>
              <a:solidFill>
                <a:schemeClr val="accent3">
                  <a:lumMod val="50000"/>
                </a:schemeClr>
              </a:solidFill>
              <a:ln>
                <a:noFill/>
              </a:ln>
              <a:effectLst/>
            </c:spPr>
          </c:dPt>
          <c:dPt>
            <c:idx val="1"/>
            <c:invertIfNegative val="0"/>
            <c:bubble3D val="0"/>
            <c:spPr>
              <a:solidFill>
                <a:schemeClr val="accent3">
                  <a:lumMod val="50000"/>
                </a:schemeClr>
              </a:solidFill>
              <a:ln>
                <a:noFill/>
              </a:ln>
              <a:effectLst/>
            </c:spPr>
          </c:dPt>
          <c:dPt>
            <c:idx val="2"/>
            <c:invertIfNegative val="0"/>
            <c:bubble3D val="0"/>
            <c:spPr>
              <a:solidFill>
                <a:schemeClr val="accent3">
                  <a:lumMod val="50000"/>
                </a:schemeClr>
              </a:solidFill>
              <a:ln>
                <a:noFill/>
              </a:ln>
              <a:effectLst/>
            </c:spPr>
          </c:dPt>
          <c:dPt>
            <c:idx val="3"/>
            <c:invertIfNegative val="0"/>
            <c:bubble3D val="0"/>
            <c:spPr>
              <a:solidFill>
                <a:schemeClr val="accent3">
                  <a:lumMod val="50000"/>
                </a:schemeClr>
              </a:solidFill>
              <a:ln>
                <a:noFill/>
              </a:ln>
              <a:effectLst/>
            </c:spPr>
          </c:dPt>
          <c:dPt>
            <c:idx val="4"/>
            <c:invertIfNegative val="0"/>
            <c:bubble3D val="0"/>
            <c:spPr>
              <a:solidFill>
                <a:schemeClr val="accent3">
                  <a:lumMod val="50000"/>
                </a:schemeClr>
              </a:solidFill>
              <a:ln>
                <a:noFill/>
              </a:ln>
              <a:effectLst/>
            </c:spPr>
          </c:dPt>
          <c:dPt>
            <c:idx val="5"/>
            <c:invertIfNegative val="0"/>
            <c:bubble3D val="0"/>
            <c:spPr>
              <a:solidFill>
                <a:schemeClr val="accent3">
                  <a:lumMod val="50000"/>
                </a:schemeClr>
              </a:solidFill>
              <a:ln>
                <a:noFill/>
              </a:ln>
              <a:effectLst/>
            </c:spPr>
          </c:dPt>
          <c:dPt>
            <c:idx val="6"/>
            <c:invertIfNegative val="0"/>
            <c:bubble3D val="0"/>
            <c:spPr>
              <a:solidFill>
                <a:schemeClr val="accent3">
                  <a:lumMod val="50000"/>
                </a:schemeClr>
              </a:solidFill>
              <a:ln>
                <a:noFill/>
              </a:ln>
              <a:effectLst/>
            </c:spPr>
          </c:dPt>
          <c:dPt>
            <c:idx val="7"/>
            <c:invertIfNegative val="0"/>
            <c:bubble3D val="0"/>
            <c:spPr>
              <a:solidFill>
                <a:schemeClr val="accent3">
                  <a:lumMod val="50000"/>
                </a:schemeClr>
              </a:solidFill>
              <a:ln>
                <a:noFill/>
              </a:ln>
              <a:effectLst/>
            </c:spPr>
          </c:dPt>
          <c:dPt>
            <c:idx val="8"/>
            <c:invertIfNegative val="0"/>
            <c:bubble3D val="0"/>
            <c:spPr>
              <a:solidFill>
                <a:schemeClr val="accent3">
                  <a:lumMod val="50000"/>
                </a:schemeClr>
              </a:solidFill>
              <a:ln>
                <a:noFill/>
              </a:ln>
              <a:effectLst/>
            </c:spPr>
          </c:dPt>
          <c:dPt>
            <c:idx val="9"/>
            <c:invertIfNegative val="0"/>
            <c:bubble3D val="0"/>
            <c:spPr>
              <a:solidFill>
                <a:schemeClr val="accent3">
                  <a:lumMod val="50000"/>
                </a:schemeClr>
              </a:solidFill>
              <a:ln>
                <a:noFill/>
              </a:ln>
              <a:effectLst/>
            </c:spPr>
          </c:dPt>
          <c:dPt>
            <c:idx val="10"/>
            <c:invertIfNegative val="0"/>
            <c:bubble3D val="0"/>
            <c:spPr>
              <a:solidFill>
                <a:schemeClr val="accent3">
                  <a:lumMod val="50000"/>
                </a:schemeClr>
              </a:solidFill>
              <a:ln>
                <a:noFill/>
              </a:ln>
              <a:effectLst/>
            </c:spPr>
          </c:dPt>
          <c:dPt>
            <c:idx val="11"/>
            <c:invertIfNegative val="0"/>
            <c:bubble3D val="0"/>
            <c:spPr>
              <a:solidFill>
                <a:schemeClr val="accent3">
                  <a:lumMod val="50000"/>
                </a:schemeClr>
              </a:solidFill>
              <a:ln>
                <a:noFill/>
              </a:ln>
              <a:effectLst/>
            </c:spPr>
          </c:dPt>
          <c:dPt>
            <c:idx val="12"/>
            <c:invertIfNegative val="0"/>
            <c:bubble3D val="0"/>
            <c:spPr>
              <a:solidFill>
                <a:schemeClr val="accent3">
                  <a:lumMod val="50000"/>
                </a:schemeClr>
              </a:solidFill>
              <a:ln>
                <a:noFill/>
              </a:ln>
              <a:effectLst/>
            </c:spPr>
          </c:dPt>
          <c:dPt>
            <c:idx val="13"/>
            <c:invertIfNegative val="0"/>
            <c:bubble3D val="0"/>
            <c:spPr>
              <a:solidFill>
                <a:schemeClr val="accent3">
                  <a:lumMod val="50000"/>
                </a:schemeClr>
              </a:solidFill>
              <a:ln>
                <a:noFill/>
              </a:ln>
              <a:effectLst/>
            </c:spPr>
          </c:dPt>
          <c:dPt>
            <c:idx val="14"/>
            <c:invertIfNegative val="0"/>
            <c:bubble3D val="0"/>
            <c:spPr>
              <a:solidFill>
                <a:schemeClr val="accent3">
                  <a:lumMod val="50000"/>
                </a:schemeClr>
              </a:solidFill>
              <a:ln>
                <a:noFill/>
              </a:ln>
              <a:effectLst/>
            </c:spPr>
          </c:dPt>
          <c:dPt>
            <c:idx val="15"/>
            <c:invertIfNegative val="0"/>
            <c:bubble3D val="0"/>
            <c:spPr>
              <a:solidFill>
                <a:schemeClr val="accent3">
                  <a:lumMod val="50000"/>
                </a:schemeClr>
              </a:solidFill>
              <a:ln>
                <a:noFill/>
              </a:ln>
              <a:effectLst/>
            </c:spPr>
          </c:dPt>
          <c:dPt>
            <c:idx val="16"/>
            <c:invertIfNegative val="0"/>
            <c:bubble3D val="0"/>
            <c:spPr>
              <a:solidFill>
                <a:schemeClr val="accent3">
                  <a:lumMod val="50000"/>
                </a:schemeClr>
              </a:solidFill>
              <a:ln>
                <a:noFill/>
              </a:ln>
              <a:effectLst/>
            </c:spPr>
          </c:dPt>
          <c:dPt>
            <c:idx val="17"/>
            <c:invertIfNegative val="0"/>
            <c:bubble3D val="0"/>
            <c:spPr>
              <a:solidFill>
                <a:schemeClr val="accent3">
                  <a:lumMod val="50000"/>
                </a:schemeClr>
              </a:solidFill>
              <a:ln>
                <a:noFill/>
              </a:ln>
              <a:effectLst/>
            </c:spPr>
          </c:dPt>
          <c:dPt>
            <c:idx val="18"/>
            <c:invertIfNegative val="0"/>
            <c:bubble3D val="0"/>
            <c:spPr>
              <a:solidFill>
                <a:schemeClr val="accent3">
                  <a:lumMod val="50000"/>
                </a:schemeClr>
              </a:solidFill>
              <a:ln>
                <a:noFill/>
              </a:ln>
              <a:effectLst/>
            </c:spPr>
          </c:dPt>
          <c:dPt>
            <c:idx val="19"/>
            <c:invertIfNegative val="0"/>
            <c:bubble3D val="0"/>
            <c:spPr>
              <a:solidFill>
                <a:schemeClr val="accent3">
                  <a:lumMod val="50000"/>
                </a:schemeClr>
              </a:solidFill>
              <a:ln>
                <a:noFill/>
              </a:ln>
              <a:effectLst/>
            </c:spPr>
          </c:dPt>
          <c:dPt>
            <c:idx val="20"/>
            <c:invertIfNegative val="0"/>
            <c:bubble3D val="0"/>
            <c:spPr>
              <a:solidFill>
                <a:schemeClr val="accent3">
                  <a:lumMod val="50000"/>
                </a:schemeClr>
              </a:solidFill>
              <a:ln>
                <a:noFill/>
              </a:ln>
              <a:effectLst/>
            </c:spPr>
          </c:dPt>
          <c:dPt>
            <c:idx val="21"/>
            <c:invertIfNegative val="0"/>
            <c:bubble3D val="0"/>
            <c:spPr>
              <a:solidFill>
                <a:schemeClr val="accent3">
                  <a:lumMod val="50000"/>
                </a:schemeClr>
              </a:solidFill>
              <a:ln>
                <a:noFill/>
              </a:ln>
              <a:effectLst/>
            </c:spPr>
          </c:dPt>
          <c:dPt>
            <c:idx val="22"/>
            <c:invertIfNegative val="0"/>
            <c:bubble3D val="0"/>
            <c:spPr>
              <a:solidFill>
                <a:schemeClr val="accent3">
                  <a:lumMod val="50000"/>
                </a:schemeClr>
              </a:solidFill>
              <a:ln>
                <a:noFill/>
              </a:ln>
              <a:effectLst/>
            </c:spPr>
          </c:dPt>
          <c:dPt>
            <c:idx val="23"/>
            <c:invertIfNegative val="0"/>
            <c:bubble3D val="0"/>
            <c:spPr>
              <a:solidFill>
                <a:schemeClr val="accent3">
                  <a:lumMod val="50000"/>
                </a:schemeClr>
              </a:solidFill>
              <a:ln>
                <a:noFill/>
              </a:ln>
              <a:effectLst/>
            </c:spPr>
          </c:dPt>
          <c:dLbls>
            <c:dLbl>
              <c:idx val="0"/>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layout/>
                </c:ext>
              </c:extLst>
            </c:dLbl>
            <c:dLbl>
              <c:idx val="1"/>
              <c:layout/>
              <c:tx>
                <c:rich>
                  <a:bodyPr/>
                  <a:lstStyle/>
                  <a:p>
                    <a:fld id="{BFA6B74F-F3D9-4E2A-A4CE-2F14F267AFB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2"/>
              <c:layout/>
              <c:tx>
                <c:rich>
                  <a:bodyPr/>
                  <a:lstStyle/>
                  <a:p>
                    <a:fld id="{BD3DB5AB-C635-40A5-8109-AC6E964FEDD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3"/>
              <c:layout/>
              <c:tx>
                <c:rich>
                  <a:bodyPr/>
                  <a:lstStyle/>
                  <a:p>
                    <a:fld id="{7B1C0914-A8D5-4E88-BFA8-8FCE153AB9F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4"/>
              <c:layout/>
              <c:tx>
                <c:rich>
                  <a:bodyPr/>
                  <a:lstStyle/>
                  <a:p>
                    <a:fld id="{4A94E0DB-099C-4CB3-B0E6-FCD3A5717A6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5"/>
              <c:layout/>
              <c:tx>
                <c:rich>
                  <a:bodyPr/>
                  <a:lstStyle/>
                  <a:p>
                    <a:fld id="{644CACDD-438F-4B8F-8A7A-8D075CD24F8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6"/>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layout/>
                </c:ext>
              </c:extLst>
            </c:dLbl>
            <c:dLbl>
              <c:idx val="7"/>
              <c:layout/>
              <c:tx>
                <c:rich>
                  <a:bodyPr/>
                  <a:lstStyle/>
                  <a:p>
                    <a:fld id="{F9FA6B1B-496A-406C-868A-8CA14626C63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8"/>
              <c:layout/>
              <c:tx>
                <c:rich>
                  <a:bodyPr/>
                  <a:lstStyle/>
                  <a:p>
                    <a:fld id="{6DCE2B15-3E5E-4A0D-9865-91EE45F365A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9"/>
              <c:layout/>
              <c:tx>
                <c:rich>
                  <a:bodyPr/>
                  <a:lstStyle/>
                  <a:p>
                    <a:fld id="{8A536A58-A473-4EFE-82CD-B608A59B23C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10"/>
              <c:layout/>
              <c:tx>
                <c:rich>
                  <a:bodyPr/>
                  <a:lstStyle/>
                  <a:p>
                    <a:fld id="{B7730D5D-DFAB-4E9B-8233-F39C71A2195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11"/>
              <c:layout/>
              <c:tx>
                <c:rich>
                  <a:bodyPr/>
                  <a:lstStyle/>
                  <a:p>
                    <a:fld id="{DE5B3DE3-0778-463C-A026-382F0F0FF70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12"/>
              <c:layout/>
              <c:tx>
                <c:rich>
                  <a:bodyPr/>
                  <a:lstStyle/>
                  <a:p>
                    <a:fld id="{DB57BCA6-8410-4DBE-A186-B630E6553B6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13"/>
              <c:layout/>
              <c:tx>
                <c:rich>
                  <a:bodyPr/>
                  <a:lstStyle/>
                  <a:p>
                    <a:fld id="{0046EDBD-FD62-4942-B79F-BF4C2965AE2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14"/>
              <c:layout/>
              <c:tx>
                <c:rich>
                  <a:bodyPr/>
                  <a:lstStyle/>
                  <a:p>
                    <a:fld id="{8AA82F23-E7AC-4EE9-AD6D-04BC03DA332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15"/>
              <c:layout/>
              <c:tx>
                <c:rich>
                  <a:bodyPr/>
                  <a:lstStyle/>
                  <a:p>
                    <a:fld id="{515FB0A8-BE2B-4E60-8B41-67031C494D9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16"/>
              <c:layout/>
              <c:tx>
                <c:rich>
                  <a:bodyPr/>
                  <a:lstStyle/>
                  <a:p>
                    <a:fld id="{21E88198-DFF6-41A5-9424-D33192CEA60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17"/>
              <c:layout/>
              <c:tx>
                <c:rich>
                  <a:bodyPr/>
                  <a:lstStyle/>
                  <a:p>
                    <a:fld id="{1482C67D-9C99-43BA-9BFB-34072ECA7C0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18"/>
              <c:layout/>
              <c:tx>
                <c:rich>
                  <a:bodyPr/>
                  <a:lstStyle/>
                  <a:p>
                    <a:fld id="{87CF7ADF-63CE-48E7-843E-1E7D774522D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19"/>
              <c:layout/>
              <c:tx>
                <c:rich>
                  <a:bodyPr/>
                  <a:lstStyle/>
                  <a:p>
                    <a:fld id="{7BE78240-959A-4E53-B85D-7F4D6636638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20"/>
              <c:layout/>
              <c:tx>
                <c:rich>
                  <a:bodyPr/>
                  <a:lstStyle/>
                  <a:p>
                    <a:fld id="{3EAE6B3A-3542-402B-B0DB-2BC5DDF71AB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21"/>
              <c:layout/>
              <c:tx>
                <c:rich>
                  <a:bodyPr/>
                  <a:lstStyle/>
                  <a:p>
                    <a:fld id="{E7B4D2B1-0398-4FC3-B583-D9A14ED2895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22"/>
              <c:layout/>
              <c:tx>
                <c:rich>
                  <a:bodyPr/>
                  <a:lstStyle/>
                  <a:p>
                    <a:fld id="{C121D003-336A-4940-AB2E-CDB3170A438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23"/>
              <c:layout/>
              <c:tx>
                <c:rich>
                  <a:bodyPr/>
                  <a:lstStyle/>
                  <a:p>
                    <a:fld id="{74CBEFFA-A2C2-4B3D-8100-BF1DEC1BD19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Helper!$I$3:$I$27</c:f>
              <c:strCache>
                <c:ptCount val="24"/>
                <c:pt idx="0">
                  <c:v>Pack IT</c:v>
                </c:pt>
                <c:pt idx="1">
                  <c:v>Pack documents</c:v>
                </c:pt>
                <c:pt idx="2">
                  <c:v>Pack furnitures</c:v>
                </c:pt>
                <c:pt idx="3">
                  <c:v>Transport documents</c:v>
                </c:pt>
                <c:pt idx="4">
                  <c:v>Transport IT</c:v>
                </c:pt>
                <c:pt idx="5">
                  <c:v>Transport Furnitures</c:v>
                </c:pt>
                <c:pt idx="6">
                  <c:v>Research your customers </c:v>
                </c:pt>
                <c:pt idx="7">
                  <c:v>Set objectives</c:v>
                </c:pt>
                <c:pt idx="8">
                  <c:v>Evaluate the competition</c:v>
                </c:pt>
                <c:pt idx="9">
                  <c:v>Unpack furnitures</c:v>
                </c:pt>
                <c:pt idx="10">
                  <c:v>Unpack IT</c:v>
                </c:pt>
                <c:pt idx="11">
                  <c:v>Unpack documents</c:v>
                </c:pt>
                <c:pt idx="12">
                  <c:v>Set a budget</c:v>
                </c:pt>
                <c:pt idx="13">
                  <c:v>Consider communication channels</c:v>
                </c:pt>
                <c:pt idx="14">
                  <c:v>Develop the right messages</c:v>
                </c:pt>
                <c:pt idx="15">
                  <c:v>Recrut</c:v>
                </c:pt>
                <c:pt idx="16">
                  <c:v>Project the right image</c:v>
                </c:pt>
                <c:pt idx="17">
                  <c:v>the legals </c:v>
                </c:pt>
                <c:pt idx="18">
                  <c:v>Interviews</c:v>
                </c:pt>
                <c:pt idx="19">
                  <c:v>Monitor and measure</c:v>
                </c:pt>
                <c:pt idx="20">
                  <c:v>Second round</c:v>
                </c:pt>
                <c:pt idx="21">
                  <c:v>Test</c:v>
                </c:pt>
                <c:pt idx="22">
                  <c:v>Contract</c:v>
                </c:pt>
                <c:pt idx="23">
                  <c:v>Training</c:v>
                </c:pt>
              </c:strCache>
            </c:strRef>
          </c:cat>
          <c:val>
            <c:numRef>
              <c:f>Helper!$K$3:$K$27</c:f>
              <c:numCache>
                <c:formatCode>General</c:formatCode>
                <c:ptCount val="24"/>
                <c:pt idx="0">
                  <c:v>1</c:v>
                </c:pt>
                <c:pt idx="1">
                  <c:v>1</c:v>
                </c:pt>
                <c:pt idx="2">
                  <c:v>0</c:v>
                </c:pt>
                <c:pt idx="3">
                  <c:v>0</c:v>
                </c:pt>
                <c:pt idx="4">
                  <c:v>3</c:v>
                </c:pt>
                <c:pt idx="5">
                  <c:v>0</c:v>
                </c:pt>
                <c:pt idx="6">
                  <c:v>3</c:v>
                </c:pt>
                <c:pt idx="7">
                  <c:v>0</c:v>
                </c:pt>
                <c:pt idx="8">
                  <c:v>2</c:v>
                </c:pt>
                <c:pt idx="9">
                  <c:v>0</c:v>
                </c:pt>
                <c:pt idx="10">
                  <c:v>2</c:v>
                </c:pt>
                <c:pt idx="11">
                  <c:v>1</c:v>
                </c:pt>
                <c:pt idx="12">
                  <c:v>2</c:v>
                </c:pt>
                <c:pt idx="13">
                  <c:v>2</c:v>
                </c:pt>
                <c:pt idx="14">
                  <c:v>1</c:v>
                </c:pt>
                <c:pt idx="15">
                  <c:v>2</c:v>
                </c:pt>
                <c:pt idx="16">
                  <c:v>2</c:v>
                </c:pt>
                <c:pt idx="17">
                  <c:v>0</c:v>
                </c:pt>
                <c:pt idx="18">
                  <c:v>1</c:v>
                </c:pt>
                <c:pt idx="19">
                  <c:v>1</c:v>
                </c:pt>
                <c:pt idx="20">
                  <c:v>0</c:v>
                </c:pt>
                <c:pt idx="21">
                  <c:v>0</c:v>
                </c:pt>
                <c:pt idx="22">
                  <c:v>0</c:v>
                </c:pt>
                <c:pt idx="23">
                  <c:v>1</c:v>
                </c:pt>
              </c:numCache>
            </c:numRef>
          </c:val>
          <c:extLst>
            <c:ext xmlns:c15="http://schemas.microsoft.com/office/drawing/2012/chart" uri="{02D57815-91ED-43cb-92C2-25804820EDAC}">
              <c15:datalabelsRange>
                <c15:f>Helper!#REF!</c15:f>
              </c15:datalabelsRange>
            </c:ext>
          </c:extLst>
        </c:ser>
        <c:ser>
          <c:idx val="2"/>
          <c:order val="2"/>
          <c:tx>
            <c:strRef>
              <c:f>Helper!$L$2</c:f>
              <c:strCache>
                <c:ptCount val="1"/>
                <c:pt idx="0">
                  <c:v>Sum of Not done</c:v>
                </c:pt>
              </c:strCache>
            </c:strRef>
          </c:tx>
          <c:spPr>
            <a:solidFill>
              <a:schemeClr val="accent3"/>
            </a:solidFill>
            <a:ln>
              <a:noFill/>
            </a:ln>
            <a:effectLst/>
          </c:spPr>
          <c:invertIfNegative val="0"/>
          <c:dLbls>
            <c:spPr>
              <a:noFill/>
              <a:ln>
                <a:noFill/>
              </a:ln>
              <a:effectLst/>
            </c:spPr>
            <c:txPr>
              <a:bodyPr wrap="square" lIns="38100" tIns="19050" rIns="38100" bIns="19050" anchor="ctr">
                <a:spAutoFit/>
              </a:bodyPr>
              <a:lstStyle/>
              <a:p>
                <a:pPr>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Helper!$I$3:$I$27</c:f>
              <c:strCache>
                <c:ptCount val="24"/>
                <c:pt idx="0">
                  <c:v>Pack IT</c:v>
                </c:pt>
                <c:pt idx="1">
                  <c:v>Pack documents</c:v>
                </c:pt>
                <c:pt idx="2">
                  <c:v>Pack furnitures</c:v>
                </c:pt>
                <c:pt idx="3">
                  <c:v>Transport documents</c:v>
                </c:pt>
                <c:pt idx="4">
                  <c:v>Transport IT</c:v>
                </c:pt>
                <c:pt idx="5">
                  <c:v>Transport Furnitures</c:v>
                </c:pt>
                <c:pt idx="6">
                  <c:v>Research your customers </c:v>
                </c:pt>
                <c:pt idx="7">
                  <c:v>Set objectives</c:v>
                </c:pt>
                <c:pt idx="8">
                  <c:v>Evaluate the competition</c:v>
                </c:pt>
                <c:pt idx="9">
                  <c:v>Unpack furnitures</c:v>
                </c:pt>
                <c:pt idx="10">
                  <c:v>Unpack IT</c:v>
                </c:pt>
                <c:pt idx="11">
                  <c:v>Unpack documents</c:v>
                </c:pt>
                <c:pt idx="12">
                  <c:v>Set a budget</c:v>
                </c:pt>
                <c:pt idx="13">
                  <c:v>Consider communication channels</c:v>
                </c:pt>
                <c:pt idx="14">
                  <c:v>Develop the right messages</c:v>
                </c:pt>
                <c:pt idx="15">
                  <c:v>Recrut</c:v>
                </c:pt>
                <c:pt idx="16">
                  <c:v>Project the right image</c:v>
                </c:pt>
                <c:pt idx="17">
                  <c:v>the legals </c:v>
                </c:pt>
                <c:pt idx="18">
                  <c:v>Interviews</c:v>
                </c:pt>
                <c:pt idx="19">
                  <c:v>Monitor and measure</c:v>
                </c:pt>
                <c:pt idx="20">
                  <c:v>Second round</c:v>
                </c:pt>
                <c:pt idx="21">
                  <c:v>Test</c:v>
                </c:pt>
                <c:pt idx="22">
                  <c:v>Contract</c:v>
                </c:pt>
                <c:pt idx="23">
                  <c:v>Training</c:v>
                </c:pt>
              </c:strCache>
            </c:strRef>
          </c:cat>
          <c:val>
            <c:numRef>
              <c:f>Helper!$L$3:$L$27</c:f>
              <c:numCache>
                <c:formatCode>General</c:formatCode>
                <c:ptCount val="24"/>
                <c:pt idx="0">
                  <c:v>3</c:v>
                </c:pt>
                <c:pt idx="1">
                  <c:v>3</c:v>
                </c:pt>
                <c:pt idx="2">
                  <c:v>4</c:v>
                </c:pt>
                <c:pt idx="3">
                  <c:v>3</c:v>
                </c:pt>
                <c:pt idx="4">
                  <c:v>0</c:v>
                </c:pt>
                <c:pt idx="5">
                  <c:v>3</c:v>
                </c:pt>
                <c:pt idx="6">
                  <c:v>4</c:v>
                </c:pt>
                <c:pt idx="7">
                  <c:v>5</c:v>
                </c:pt>
                <c:pt idx="8">
                  <c:v>4</c:v>
                </c:pt>
                <c:pt idx="9">
                  <c:v>3</c:v>
                </c:pt>
                <c:pt idx="10">
                  <c:v>2</c:v>
                </c:pt>
                <c:pt idx="11">
                  <c:v>2</c:v>
                </c:pt>
                <c:pt idx="12">
                  <c:v>5</c:v>
                </c:pt>
                <c:pt idx="13">
                  <c:v>4</c:v>
                </c:pt>
                <c:pt idx="14">
                  <c:v>4</c:v>
                </c:pt>
                <c:pt idx="15">
                  <c:v>8</c:v>
                </c:pt>
                <c:pt idx="16">
                  <c:v>4</c:v>
                </c:pt>
                <c:pt idx="17">
                  <c:v>4</c:v>
                </c:pt>
                <c:pt idx="18">
                  <c:v>3</c:v>
                </c:pt>
                <c:pt idx="19">
                  <c:v>4</c:v>
                </c:pt>
                <c:pt idx="20">
                  <c:v>2</c:v>
                </c:pt>
                <c:pt idx="21">
                  <c:v>1</c:v>
                </c:pt>
                <c:pt idx="22">
                  <c:v>1</c:v>
                </c:pt>
                <c:pt idx="23">
                  <c:v>2</c:v>
                </c:pt>
              </c:numCache>
            </c:numRef>
          </c:val>
        </c:ser>
        <c:ser>
          <c:idx val="3"/>
          <c:order val="3"/>
          <c:tx>
            <c:strRef>
              <c:f>Helper!$M$2</c:f>
              <c:strCache>
                <c:ptCount val="1"/>
                <c:pt idx="0">
                  <c:v>Sum of % Done</c:v>
                </c:pt>
              </c:strCache>
            </c:strRef>
          </c:tx>
          <c:spPr>
            <a:noFill/>
            <a:ln>
              <a:noFill/>
            </a:ln>
            <a:effectLst/>
          </c:spPr>
          <c:invertIfNegative val="0"/>
          <c:dLbls>
            <c:spPr>
              <a:noFill/>
              <a:ln>
                <a:noFill/>
              </a:ln>
              <a:effectLst/>
            </c:spPr>
            <c:txPr>
              <a:bodyPr rot="0" spcFirstLastPara="1" vertOverflow="ellipsis" vert="horz" wrap="square" lIns="108000" tIns="19050" rIns="252000" bIns="19050" anchor="b" anchorCtr="0">
                <a:spAutoFit/>
              </a:bodyPr>
              <a:lstStyle/>
              <a:p>
                <a:pPr>
                  <a:defRPr sz="1200" b="0"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Helper!$I$3:$I$27</c:f>
              <c:strCache>
                <c:ptCount val="24"/>
                <c:pt idx="0">
                  <c:v>Pack IT</c:v>
                </c:pt>
                <c:pt idx="1">
                  <c:v>Pack documents</c:v>
                </c:pt>
                <c:pt idx="2">
                  <c:v>Pack furnitures</c:v>
                </c:pt>
                <c:pt idx="3">
                  <c:v>Transport documents</c:v>
                </c:pt>
                <c:pt idx="4">
                  <c:v>Transport IT</c:v>
                </c:pt>
                <c:pt idx="5">
                  <c:v>Transport Furnitures</c:v>
                </c:pt>
                <c:pt idx="6">
                  <c:v>Research your customers </c:v>
                </c:pt>
                <c:pt idx="7">
                  <c:v>Set objectives</c:v>
                </c:pt>
                <c:pt idx="8">
                  <c:v>Evaluate the competition</c:v>
                </c:pt>
                <c:pt idx="9">
                  <c:v>Unpack furnitures</c:v>
                </c:pt>
                <c:pt idx="10">
                  <c:v>Unpack IT</c:v>
                </c:pt>
                <c:pt idx="11">
                  <c:v>Unpack documents</c:v>
                </c:pt>
                <c:pt idx="12">
                  <c:v>Set a budget</c:v>
                </c:pt>
                <c:pt idx="13">
                  <c:v>Consider communication channels</c:v>
                </c:pt>
                <c:pt idx="14">
                  <c:v>Develop the right messages</c:v>
                </c:pt>
                <c:pt idx="15">
                  <c:v>Recrut</c:v>
                </c:pt>
                <c:pt idx="16">
                  <c:v>Project the right image</c:v>
                </c:pt>
                <c:pt idx="17">
                  <c:v>the legals </c:v>
                </c:pt>
                <c:pt idx="18">
                  <c:v>Interviews</c:v>
                </c:pt>
                <c:pt idx="19">
                  <c:v>Monitor and measure</c:v>
                </c:pt>
                <c:pt idx="20">
                  <c:v>Second round</c:v>
                </c:pt>
                <c:pt idx="21">
                  <c:v>Test</c:v>
                </c:pt>
                <c:pt idx="22">
                  <c:v>Contract</c:v>
                </c:pt>
                <c:pt idx="23">
                  <c:v>Training</c:v>
                </c:pt>
              </c:strCache>
            </c:strRef>
          </c:cat>
          <c:val>
            <c:numRef>
              <c:f>Helper!$M$3:$M$27</c:f>
              <c:numCache>
                <c:formatCode>0%</c:formatCode>
                <c:ptCount val="24"/>
                <c:pt idx="0">
                  <c:v>0.25</c:v>
                </c:pt>
                <c:pt idx="1">
                  <c:v>0.25</c:v>
                </c:pt>
                <c:pt idx="2">
                  <c:v>0</c:v>
                </c:pt>
                <c:pt idx="3">
                  <c:v>0</c:v>
                </c:pt>
                <c:pt idx="4">
                  <c:v>1</c:v>
                </c:pt>
                <c:pt idx="5">
                  <c:v>0</c:v>
                </c:pt>
                <c:pt idx="6">
                  <c:v>0.42857142857142855</c:v>
                </c:pt>
                <c:pt idx="7">
                  <c:v>0</c:v>
                </c:pt>
                <c:pt idx="8">
                  <c:v>0.33333333333333331</c:v>
                </c:pt>
                <c:pt idx="9">
                  <c:v>0</c:v>
                </c:pt>
                <c:pt idx="10">
                  <c:v>0.5</c:v>
                </c:pt>
                <c:pt idx="11">
                  <c:v>0.33333333333333331</c:v>
                </c:pt>
                <c:pt idx="12">
                  <c:v>0.2857142857142857</c:v>
                </c:pt>
                <c:pt idx="13">
                  <c:v>0.33333333333333331</c:v>
                </c:pt>
                <c:pt idx="14">
                  <c:v>0.2</c:v>
                </c:pt>
                <c:pt idx="15">
                  <c:v>0.2</c:v>
                </c:pt>
                <c:pt idx="16">
                  <c:v>0.33333333333333331</c:v>
                </c:pt>
                <c:pt idx="17">
                  <c:v>0</c:v>
                </c:pt>
                <c:pt idx="18">
                  <c:v>0.25</c:v>
                </c:pt>
                <c:pt idx="19">
                  <c:v>0.2</c:v>
                </c:pt>
                <c:pt idx="20">
                  <c:v>0</c:v>
                </c:pt>
                <c:pt idx="21">
                  <c:v>0</c:v>
                </c:pt>
                <c:pt idx="22">
                  <c:v>0</c:v>
                </c:pt>
                <c:pt idx="23">
                  <c:v>0.33333333333333331</c:v>
                </c:pt>
              </c:numCache>
            </c:numRef>
          </c:val>
        </c:ser>
        <c:dLbls>
          <c:showLegendKey val="0"/>
          <c:showVal val="0"/>
          <c:showCatName val="0"/>
          <c:showSerName val="0"/>
          <c:showPercent val="0"/>
          <c:showBubbleSize val="0"/>
        </c:dLbls>
        <c:gapWidth val="28"/>
        <c:overlap val="100"/>
        <c:axId val="515671200"/>
        <c:axId val="515674728"/>
      </c:barChart>
      <c:catAx>
        <c:axId val="515671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n-US"/>
          </a:p>
        </c:txPr>
        <c:crossAx val="515674728"/>
        <c:crosses val="autoZero"/>
        <c:auto val="1"/>
        <c:lblAlgn val="ctr"/>
        <c:lblOffset val="100"/>
        <c:noMultiLvlLbl val="0"/>
      </c:catAx>
      <c:valAx>
        <c:axId val="515674728"/>
        <c:scaling>
          <c:orientation val="minMax"/>
          <c:min val="41666"/>
        </c:scaling>
        <c:delete val="0"/>
        <c:axPos val="t"/>
        <c:majorGridlines>
          <c:spPr>
            <a:ln w="9525" cap="flat" cmpd="sng" algn="ctr">
              <a:solidFill>
                <a:schemeClr val="tx1">
                  <a:lumMod val="15000"/>
                  <a:lumOff val="85000"/>
                </a:schemeClr>
              </a:solidFill>
              <a:round/>
            </a:ln>
            <a:effectLst/>
          </c:spPr>
        </c:majorGridlines>
        <c:numFmt formatCode="m/d/yyyy"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n-US"/>
          </a:p>
        </c:txPr>
        <c:crossAx val="5156712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108857</xdr:colOff>
      <xdr:row>2</xdr:row>
      <xdr:rowOff>13606</xdr:rowOff>
    </xdr:from>
    <xdr:to>
      <xdr:col>27</xdr:col>
      <xdr:colOff>517071</xdr:colOff>
      <xdr:row>36</xdr:row>
      <xdr:rowOff>176892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25852</xdr:colOff>
      <xdr:row>3</xdr:row>
      <xdr:rowOff>149680</xdr:rowOff>
    </xdr:from>
    <xdr:to>
      <xdr:col>5</xdr:col>
      <xdr:colOff>17688</xdr:colOff>
      <xdr:row>11</xdr:row>
      <xdr:rowOff>68036</xdr:rowOff>
    </xdr:to>
    <mc:AlternateContent xmlns:mc="http://schemas.openxmlformats.org/markup-compatibility/2006" xmlns:a14="http://schemas.microsoft.com/office/drawing/2010/main">
      <mc:Choice Requires="a14">
        <xdr:graphicFrame macro="">
          <xdr:nvGraphicFramePr>
            <xdr:cNvPr id="3" name="Task 1"/>
            <xdr:cNvGraphicFramePr/>
          </xdr:nvGraphicFramePr>
          <xdr:xfrm>
            <a:off x="0" y="0"/>
            <a:ext cx="0" cy="0"/>
          </xdr:xfrm>
          <a:graphic>
            <a:graphicData uri="http://schemas.microsoft.com/office/drawing/2010/slicer">
              <sle:slicer xmlns:sle="http://schemas.microsoft.com/office/drawing/2010/slicer" name="Task 1"/>
            </a:graphicData>
          </a:graphic>
        </xdr:graphicFrame>
      </mc:Choice>
      <mc:Fallback xmlns="">
        <xdr:sp macro="" textlink="">
          <xdr:nvSpPr>
            <xdr:cNvPr id="0" name=""/>
            <xdr:cNvSpPr>
              <a:spLocks noTextEdit="1"/>
            </xdr:cNvSpPr>
          </xdr:nvSpPr>
          <xdr:spPr>
            <a:xfrm>
              <a:off x="801459" y="830037"/>
              <a:ext cx="1828800" cy="1442356"/>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1628774</xdr:colOff>
      <xdr:row>59</xdr:row>
      <xdr:rowOff>54769</xdr:rowOff>
    </xdr:from>
    <xdr:to>
      <xdr:col>7</xdr:col>
      <xdr:colOff>230981</xdr:colOff>
      <xdr:row>72</xdr:row>
      <xdr:rowOff>102394</xdr:rowOff>
    </xdr:to>
    <mc:AlternateContent xmlns:mc="http://schemas.openxmlformats.org/markup-compatibility/2006" xmlns:a14="http://schemas.microsoft.com/office/drawing/2010/main">
      <mc:Choice Requires="a14">
        <xdr:graphicFrame macro="">
          <xdr:nvGraphicFramePr>
            <xdr:cNvPr id="4" name="Task"/>
            <xdr:cNvGraphicFramePr/>
          </xdr:nvGraphicFramePr>
          <xdr:xfrm>
            <a:off x="0" y="0"/>
            <a:ext cx="0" cy="0"/>
          </xdr:xfrm>
          <a:graphic>
            <a:graphicData uri="http://schemas.microsoft.com/office/drawing/2010/slicer">
              <sle:slicer xmlns:sle="http://schemas.microsoft.com/office/drawing/2010/slicer" name="Task"/>
            </a:graphicData>
          </a:graphic>
        </xdr:graphicFrame>
      </mc:Choice>
      <mc:Fallback xmlns="">
        <xdr:sp macro="" textlink="">
          <xdr:nvSpPr>
            <xdr:cNvPr id="0" name=""/>
            <xdr:cNvSpPr>
              <a:spLocks noTextEdit="1"/>
            </xdr:cNvSpPr>
          </xdr:nvSpPr>
          <xdr:spPr>
            <a:xfrm>
              <a:off x="8415337" y="11675269"/>
              <a:ext cx="1828800" cy="2524125"/>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ens Bonde" refreshedDate="42667.914020486111" createdVersion="5" refreshedVersion="5" minRefreshableVersion="3" recordCount="24">
  <cacheSource type="worksheet">
    <worksheetSource ref="A1:G25" sheet="Helper"/>
  </cacheSource>
  <cacheFields count="7">
    <cacheField name="Task" numFmtId="0">
      <sharedItems count="3">
        <s v="Move Office"/>
        <s v="Plan Marketing Campaign"/>
        <s v="New Sales Team"/>
      </sharedItems>
    </cacheField>
    <cacheField name="Task Name" numFmtId="0">
      <sharedItems count="27">
        <s v="Pack documents"/>
        <s v="Pack IT"/>
        <s v="Pack furnitures"/>
        <s v="Transport documents"/>
        <s v="Transport IT"/>
        <s v="Transport Furnitures"/>
        <s v="Unpack furnitures"/>
        <s v="Unpack IT"/>
        <s v="Unpack documents"/>
        <s v="Set objectives"/>
        <s v="Research your customers "/>
        <s v="Evaluate the competition"/>
        <s v="Set a budget"/>
        <s v="Consider communication channels"/>
        <s v="Develop the right messages"/>
        <s v="Project the right image"/>
        <s v="the legals "/>
        <s v="Monitor and measure"/>
        <s v="Recrut"/>
        <s v="Interviews"/>
        <s v="Second round"/>
        <s v="Test"/>
        <s v="Contract"/>
        <s v="Training"/>
        <s v="Empty old office" u="1"/>
        <s v="The new office" u="1"/>
        <s v="Transport" u="1"/>
      </sharedItems>
    </cacheField>
    <cacheField name="Start Date" numFmtId="14">
      <sharedItems containsSemiMixedTypes="0" containsNonDate="0" containsDate="1" containsString="0" minDate="2014-01-27T08:00:00" maxDate="2014-02-25T00:00:00"/>
    </cacheField>
    <cacheField name="Duration" numFmtId="0">
      <sharedItems containsSemiMixedTypes="0" containsString="0" containsNumber="1" containsInteger="1" minValue="1" maxValue="10"/>
    </cacheField>
    <cacheField name="Done days" numFmtId="0">
      <sharedItems containsSemiMixedTypes="0" containsString="0" containsNumber="1" containsInteger="1" minValue="0" maxValue="3"/>
    </cacheField>
    <cacheField name="Not done" numFmtId="0">
      <sharedItems containsSemiMixedTypes="0" containsString="0" containsNumber="1" containsInteger="1" minValue="0" maxValue="8"/>
    </cacheField>
    <cacheField name="% Done" numFmtId="9">
      <sharedItems containsSemiMixedTypes="0" containsString="0" containsNumber="1" minValue="0" maxValue="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4">
  <r>
    <x v="0"/>
    <x v="0"/>
    <d v="2014-01-27T08:00:00"/>
    <n v="4"/>
    <n v="1"/>
    <n v="3"/>
    <n v="0.25"/>
  </r>
  <r>
    <x v="0"/>
    <x v="1"/>
    <d v="2014-01-27T08:00:00"/>
    <n v="4"/>
    <n v="1"/>
    <n v="3"/>
    <n v="0.25"/>
  </r>
  <r>
    <x v="0"/>
    <x v="2"/>
    <d v="2014-01-29T08:00:00"/>
    <n v="4"/>
    <n v="0"/>
    <n v="4"/>
    <n v="0"/>
  </r>
  <r>
    <x v="0"/>
    <x v="3"/>
    <d v="2014-01-29T12:00:00"/>
    <n v="3"/>
    <n v="0"/>
    <n v="3"/>
    <n v="0"/>
  </r>
  <r>
    <x v="0"/>
    <x v="4"/>
    <d v="2014-01-29T12:00:00"/>
    <n v="3"/>
    <n v="3"/>
    <n v="0"/>
    <n v="1"/>
  </r>
  <r>
    <x v="0"/>
    <x v="5"/>
    <d v="2014-01-31T08:00:00"/>
    <n v="3"/>
    <n v="0"/>
    <n v="3"/>
    <n v="0"/>
  </r>
  <r>
    <x v="0"/>
    <x v="6"/>
    <d v="2014-02-03T08:00:00"/>
    <n v="3"/>
    <n v="0"/>
    <n v="3"/>
    <n v="0"/>
  </r>
  <r>
    <x v="0"/>
    <x v="7"/>
    <d v="2014-02-04T08:00:00"/>
    <n v="4"/>
    <n v="2"/>
    <n v="2"/>
    <n v="0.5"/>
  </r>
  <r>
    <x v="0"/>
    <x v="8"/>
    <d v="2014-02-04T08:00:00"/>
    <n v="3"/>
    <n v="1"/>
    <n v="2"/>
    <n v="0.33333333333333331"/>
  </r>
  <r>
    <x v="1"/>
    <x v="9"/>
    <d v="2014-02-01T00:00:00"/>
    <n v="5"/>
    <n v="0"/>
    <n v="5"/>
    <n v="0"/>
  </r>
  <r>
    <x v="1"/>
    <x v="10"/>
    <d v="2014-02-01T00:00:00"/>
    <n v="7"/>
    <n v="3"/>
    <n v="4"/>
    <n v="0.42857142857142855"/>
  </r>
  <r>
    <x v="1"/>
    <x v="11"/>
    <d v="2014-02-03T00:00:00"/>
    <n v="6"/>
    <n v="2"/>
    <n v="4"/>
    <n v="0.33333333333333331"/>
  </r>
  <r>
    <x v="1"/>
    <x v="12"/>
    <d v="2014-02-05T00:00:00"/>
    <n v="7"/>
    <n v="2"/>
    <n v="5"/>
    <n v="0.2857142857142857"/>
  </r>
  <r>
    <x v="1"/>
    <x v="13"/>
    <d v="2014-02-07T00:00:00"/>
    <n v="6"/>
    <n v="2"/>
    <n v="4"/>
    <n v="0.33333333333333331"/>
  </r>
  <r>
    <x v="1"/>
    <x v="14"/>
    <d v="2014-02-09T00:00:00"/>
    <n v="5"/>
    <n v="1"/>
    <n v="4"/>
    <n v="0.2"/>
  </r>
  <r>
    <x v="1"/>
    <x v="15"/>
    <d v="2014-02-11T00:00:00"/>
    <n v="6"/>
    <n v="2"/>
    <n v="4"/>
    <n v="0.33333333333333331"/>
  </r>
  <r>
    <x v="1"/>
    <x v="16"/>
    <d v="2014-02-13T00:00:00"/>
    <n v="4"/>
    <n v="0"/>
    <n v="4"/>
    <n v="0"/>
  </r>
  <r>
    <x v="1"/>
    <x v="17"/>
    <d v="2014-02-15T00:00:00"/>
    <n v="5"/>
    <n v="1"/>
    <n v="4"/>
    <n v="0.2"/>
  </r>
  <r>
    <x v="2"/>
    <x v="18"/>
    <d v="2014-02-10T00:00:00"/>
    <n v="10"/>
    <n v="2"/>
    <n v="8"/>
    <n v="0.2"/>
  </r>
  <r>
    <x v="2"/>
    <x v="19"/>
    <d v="2014-02-14T00:00:00"/>
    <n v="4"/>
    <n v="1"/>
    <n v="3"/>
    <n v="0.25"/>
  </r>
  <r>
    <x v="2"/>
    <x v="20"/>
    <d v="2014-02-16T00:00:00"/>
    <n v="2"/>
    <n v="0"/>
    <n v="2"/>
    <n v="0"/>
  </r>
  <r>
    <x v="2"/>
    <x v="21"/>
    <d v="2014-02-20T00:00:00"/>
    <n v="1"/>
    <n v="0"/>
    <n v="1"/>
    <n v="0"/>
  </r>
  <r>
    <x v="2"/>
    <x v="22"/>
    <d v="2014-02-22T00:00:00"/>
    <n v="1"/>
    <n v="0"/>
    <n v="1"/>
    <n v="0"/>
  </r>
  <r>
    <x v="2"/>
    <x v="23"/>
    <d v="2014-02-24T00:00:00"/>
    <n v="3"/>
    <n v="1"/>
    <n v="2"/>
    <n v="0.3333333333333333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5"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18">
  <location ref="I2:M27" firstHeaderRow="0" firstDataRow="1" firstDataCol="1"/>
  <pivotFields count="7">
    <pivotField showAll="0">
      <items count="4">
        <item x="0"/>
        <item x="2"/>
        <item x="1"/>
        <item t="default"/>
      </items>
    </pivotField>
    <pivotField axis="axisRow" showAll="0" sortType="ascending">
      <items count="28">
        <item x="13"/>
        <item x="14"/>
        <item m="1" x="24"/>
        <item x="11"/>
        <item x="19"/>
        <item x="17"/>
        <item x="0"/>
        <item x="2"/>
        <item x="1"/>
        <item x="15"/>
        <item x="18"/>
        <item x="10"/>
        <item x="20"/>
        <item x="12"/>
        <item x="9"/>
        <item x="21"/>
        <item x="16"/>
        <item m="1" x="25"/>
        <item x="23"/>
        <item m="1" x="26"/>
        <item x="3"/>
        <item x="5"/>
        <item x="4"/>
        <item x="8"/>
        <item x="6"/>
        <item x="7"/>
        <item x="22"/>
        <item t="default"/>
      </items>
      <autoSortScope>
        <pivotArea dataOnly="0" outline="0" fieldPosition="0">
          <references count="1">
            <reference field="4294967294" count="1" selected="0">
              <x v="0"/>
            </reference>
          </references>
        </pivotArea>
      </autoSortScope>
    </pivotField>
    <pivotField dataField="1" numFmtId="14" showAll="0"/>
    <pivotField showAll="0"/>
    <pivotField dataField="1" showAll="0"/>
    <pivotField dataField="1" showAll="0"/>
    <pivotField dataField="1" numFmtId="9" showAll="0"/>
  </pivotFields>
  <rowFields count="1">
    <field x="1"/>
  </rowFields>
  <rowItems count="25">
    <i>
      <x v="8"/>
    </i>
    <i>
      <x v="6"/>
    </i>
    <i>
      <x v="7"/>
    </i>
    <i>
      <x v="20"/>
    </i>
    <i>
      <x v="22"/>
    </i>
    <i>
      <x v="21"/>
    </i>
    <i>
      <x v="11"/>
    </i>
    <i>
      <x v="14"/>
    </i>
    <i>
      <x v="3"/>
    </i>
    <i>
      <x v="24"/>
    </i>
    <i>
      <x v="25"/>
    </i>
    <i>
      <x v="23"/>
    </i>
    <i>
      <x v="13"/>
    </i>
    <i>
      <x/>
    </i>
    <i>
      <x v="1"/>
    </i>
    <i>
      <x v="10"/>
    </i>
    <i>
      <x v="9"/>
    </i>
    <i>
      <x v="16"/>
    </i>
    <i>
      <x v="4"/>
    </i>
    <i>
      <x v="5"/>
    </i>
    <i>
      <x v="12"/>
    </i>
    <i>
      <x v="15"/>
    </i>
    <i>
      <x v="26"/>
    </i>
    <i>
      <x v="18"/>
    </i>
    <i t="grand">
      <x/>
    </i>
  </rowItems>
  <colFields count="1">
    <field x="-2"/>
  </colFields>
  <colItems count="4">
    <i>
      <x/>
    </i>
    <i i="1">
      <x v="1"/>
    </i>
    <i i="2">
      <x v="2"/>
    </i>
    <i i="3">
      <x v="3"/>
    </i>
  </colItems>
  <dataFields count="4">
    <dataField name="Sum of Start Date" fld="2" baseField="0" baseItem="0"/>
    <dataField name="Sum of Done days" fld="4" baseField="0" baseItem="0"/>
    <dataField name="Sum of Not done" fld="5" baseField="0" baseItem="0"/>
    <dataField name="Sum of % Done" fld="6" baseField="0" baseItem="0" numFmtId="9"/>
  </dataFields>
  <formats count="2">
    <format dxfId="6">
      <pivotArea collapsedLevelsAreSubtotals="1" fieldPosition="0">
        <references count="2">
          <reference field="4294967294" count="1" selected="0">
            <x v="3"/>
          </reference>
          <reference field="1" count="9">
            <x v="0"/>
            <x v="1"/>
            <x v="3"/>
            <x v="5"/>
            <x v="9"/>
            <x v="11"/>
            <x v="13"/>
            <x v="14"/>
            <x v="16"/>
          </reference>
        </references>
      </pivotArea>
    </format>
    <format dxfId="5">
      <pivotArea outline="0" collapsedLevelsAreSubtotals="1" fieldPosition="0">
        <references count="1">
          <reference field="4294967294" count="1" selected="0">
            <x v="3"/>
          </reference>
        </references>
      </pivotArea>
    </format>
  </formats>
  <chartFormats count="180">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0" format="4">
      <pivotArea type="data" outline="0" fieldPosition="0">
        <references count="2">
          <reference field="4294967294" count="1" selected="0">
            <x v="1"/>
          </reference>
          <reference field="1" count="1" selected="0">
            <x v="0"/>
          </reference>
        </references>
      </pivotArea>
    </chartFormat>
    <chartFormat chart="0" format="5">
      <pivotArea type="data" outline="0" fieldPosition="0">
        <references count="2">
          <reference field="4294967294" count="1" selected="0">
            <x v="1"/>
          </reference>
          <reference field="1" count="1" selected="0">
            <x v="1"/>
          </reference>
        </references>
      </pivotArea>
    </chartFormat>
    <chartFormat chart="0" format="6">
      <pivotArea type="data" outline="0" fieldPosition="0">
        <references count="2">
          <reference field="4294967294" count="1" selected="0">
            <x v="1"/>
          </reference>
          <reference field="1" count="1" selected="0">
            <x v="2"/>
          </reference>
        </references>
      </pivotArea>
    </chartFormat>
    <chartFormat chart="0" format="7">
      <pivotArea type="data" outline="0" fieldPosition="0">
        <references count="2">
          <reference field="4294967294" count="1" selected="0">
            <x v="1"/>
          </reference>
          <reference field="1" count="1" selected="0">
            <x v="3"/>
          </reference>
        </references>
      </pivotArea>
    </chartFormat>
    <chartFormat chart="0" format="8">
      <pivotArea type="data" outline="0" fieldPosition="0">
        <references count="2">
          <reference field="4294967294" count="1" selected="0">
            <x v="1"/>
          </reference>
          <reference field="1" count="1" selected="0">
            <x v="5"/>
          </reference>
        </references>
      </pivotArea>
    </chartFormat>
    <chartFormat chart="0" format="9">
      <pivotArea type="data" outline="0" fieldPosition="0">
        <references count="2">
          <reference field="4294967294" count="1" selected="0">
            <x v="1"/>
          </reference>
          <reference field="1" count="1" selected="0">
            <x v="6"/>
          </reference>
        </references>
      </pivotArea>
    </chartFormat>
    <chartFormat chart="0" format="10">
      <pivotArea type="data" outline="0" fieldPosition="0">
        <references count="2">
          <reference field="4294967294" count="1" selected="0">
            <x v="1"/>
          </reference>
          <reference field="1" count="1" selected="0">
            <x v="7"/>
          </reference>
        </references>
      </pivotArea>
    </chartFormat>
    <chartFormat chart="0" format="11">
      <pivotArea type="data" outline="0" fieldPosition="0">
        <references count="2">
          <reference field="4294967294" count="1" selected="0">
            <x v="1"/>
          </reference>
          <reference field="1" count="1" selected="0">
            <x v="8"/>
          </reference>
        </references>
      </pivotArea>
    </chartFormat>
    <chartFormat chart="0" format="12">
      <pivotArea type="data" outline="0" fieldPosition="0">
        <references count="2">
          <reference field="4294967294" count="1" selected="0">
            <x v="1"/>
          </reference>
          <reference field="1" count="1" selected="0">
            <x v="9"/>
          </reference>
        </references>
      </pivotArea>
    </chartFormat>
    <chartFormat chart="0" format="13">
      <pivotArea type="data" outline="0" fieldPosition="0">
        <references count="2">
          <reference field="4294967294" count="1" selected="0">
            <x v="1"/>
          </reference>
          <reference field="1" count="1" selected="0">
            <x v="11"/>
          </reference>
        </references>
      </pivotArea>
    </chartFormat>
    <chartFormat chart="0" format="14">
      <pivotArea type="data" outline="0" fieldPosition="0">
        <references count="2">
          <reference field="4294967294" count="1" selected="0">
            <x v="1"/>
          </reference>
          <reference field="1" count="1" selected="0">
            <x v="13"/>
          </reference>
        </references>
      </pivotArea>
    </chartFormat>
    <chartFormat chart="0" format="15">
      <pivotArea type="data" outline="0" fieldPosition="0">
        <references count="2">
          <reference field="4294967294" count="1" selected="0">
            <x v="1"/>
          </reference>
          <reference field="1" count="1" selected="0">
            <x v="14"/>
          </reference>
        </references>
      </pivotArea>
    </chartFormat>
    <chartFormat chart="0" format="16">
      <pivotArea type="data" outline="0" fieldPosition="0">
        <references count="2">
          <reference field="4294967294" count="1" selected="0">
            <x v="1"/>
          </reference>
          <reference field="1" count="1" selected="0">
            <x v="16"/>
          </reference>
        </references>
      </pivotArea>
    </chartFormat>
    <chartFormat chart="0" format="17">
      <pivotArea type="data" outline="0" fieldPosition="0">
        <references count="2">
          <reference field="4294967294" count="1" selected="0">
            <x v="1"/>
          </reference>
          <reference field="1" count="1" selected="0">
            <x v="17"/>
          </reference>
        </references>
      </pivotArea>
    </chartFormat>
    <chartFormat chart="0" format="18">
      <pivotArea type="data" outline="0" fieldPosition="0">
        <references count="2">
          <reference field="4294967294" count="1" selected="0">
            <x v="1"/>
          </reference>
          <reference field="1" count="1" selected="0">
            <x v="19"/>
          </reference>
        </references>
      </pivotArea>
    </chartFormat>
    <chartFormat chart="0" format="19">
      <pivotArea type="data" outline="0" fieldPosition="0">
        <references count="2">
          <reference field="4294967294" count="1" selected="0">
            <x v="1"/>
          </reference>
          <reference field="1" count="1" selected="0">
            <x v="20"/>
          </reference>
        </references>
      </pivotArea>
    </chartFormat>
    <chartFormat chart="0" format="20">
      <pivotArea type="data" outline="0" fieldPosition="0">
        <references count="2">
          <reference field="4294967294" count="1" selected="0">
            <x v="1"/>
          </reference>
          <reference field="1" count="1" selected="0">
            <x v="21"/>
          </reference>
        </references>
      </pivotArea>
    </chartFormat>
    <chartFormat chart="0" format="21">
      <pivotArea type="data" outline="0" fieldPosition="0">
        <references count="2">
          <reference field="4294967294" count="1" selected="0">
            <x v="1"/>
          </reference>
          <reference field="1" count="1" selected="0">
            <x v="22"/>
          </reference>
        </references>
      </pivotArea>
    </chartFormat>
    <chartFormat chart="0" format="22">
      <pivotArea type="data" outline="0" fieldPosition="0">
        <references count="2">
          <reference field="4294967294" count="1" selected="0">
            <x v="1"/>
          </reference>
          <reference field="1" count="1" selected="0">
            <x v="23"/>
          </reference>
        </references>
      </pivotArea>
    </chartFormat>
    <chartFormat chart="0" format="23">
      <pivotArea type="data" outline="0" fieldPosition="0">
        <references count="2">
          <reference field="4294967294" count="1" selected="0">
            <x v="1"/>
          </reference>
          <reference field="1" count="1" selected="0">
            <x v="24"/>
          </reference>
        </references>
      </pivotArea>
    </chartFormat>
    <chartFormat chart="0" format="24">
      <pivotArea type="data" outline="0" fieldPosition="0">
        <references count="2">
          <reference field="4294967294" count="1" selected="0">
            <x v="1"/>
          </reference>
          <reference field="1" count="1" selected="0">
            <x v="25"/>
          </reference>
        </references>
      </pivotArea>
    </chartFormat>
    <chartFormat chart="0" format="25" series="1">
      <pivotArea type="data" outline="0" fieldPosition="0">
        <references count="1">
          <reference field="4294967294" count="1" selected="0">
            <x v="3"/>
          </reference>
        </references>
      </pivotArea>
    </chartFormat>
    <chartFormat chart="5" format="51" series="1">
      <pivotArea type="data" outline="0" fieldPosition="0">
        <references count="1">
          <reference field="4294967294" count="1" selected="0">
            <x v="0"/>
          </reference>
        </references>
      </pivotArea>
    </chartFormat>
    <chartFormat chart="5" format="52" series="1">
      <pivotArea type="data" outline="0" fieldPosition="0">
        <references count="1">
          <reference field="4294967294" count="1" selected="0">
            <x v="1"/>
          </reference>
        </references>
      </pivotArea>
    </chartFormat>
    <chartFormat chart="5" format="53">
      <pivotArea type="data" outline="0" fieldPosition="0">
        <references count="2">
          <reference field="4294967294" count="1" selected="0">
            <x v="1"/>
          </reference>
          <reference field="1" count="1" selected="0">
            <x v="0"/>
          </reference>
        </references>
      </pivotArea>
    </chartFormat>
    <chartFormat chart="5" format="54">
      <pivotArea type="data" outline="0" fieldPosition="0">
        <references count="2">
          <reference field="4294967294" count="1" selected="0">
            <x v="1"/>
          </reference>
          <reference field="1" count="1" selected="0">
            <x v="1"/>
          </reference>
        </references>
      </pivotArea>
    </chartFormat>
    <chartFormat chart="5" format="55">
      <pivotArea type="data" outline="0" fieldPosition="0">
        <references count="2">
          <reference field="4294967294" count="1" selected="0">
            <x v="1"/>
          </reference>
          <reference field="1" count="1" selected="0">
            <x v="2"/>
          </reference>
        </references>
      </pivotArea>
    </chartFormat>
    <chartFormat chart="5" format="56">
      <pivotArea type="data" outline="0" fieldPosition="0">
        <references count="2">
          <reference field="4294967294" count="1" selected="0">
            <x v="1"/>
          </reference>
          <reference field="1" count="1" selected="0">
            <x v="3"/>
          </reference>
        </references>
      </pivotArea>
    </chartFormat>
    <chartFormat chart="5" format="57">
      <pivotArea type="data" outline="0" fieldPosition="0">
        <references count="2">
          <reference field="4294967294" count="1" selected="0">
            <x v="1"/>
          </reference>
          <reference field="1" count="1" selected="0">
            <x v="5"/>
          </reference>
        </references>
      </pivotArea>
    </chartFormat>
    <chartFormat chart="5" format="58">
      <pivotArea type="data" outline="0" fieldPosition="0">
        <references count="2">
          <reference field="4294967294" count="1" selected="0">
            <x v="1"/>
          </reference>
          <reference field="1" count="1" selected="0">
            <x v="6"/>
          </reference>
        </references>
      </pivotArea>
    </chartFormat>
    <chartFormat chart="5" format="59">
      <pivotArea type="data" outline="0" fieldPosition="0">
        <references count="2">
          <reference field="4294967294" count="1" selected="0">
            <x v="1"/>
          </reference>
          <reference field="1" count="1" selected="0">
            <x v="7"/>
          </reference>
        </references>
      </pivotArea>
    </chartFormat>
    <chartFormat chart="5" format="60">
      <pivotArea type="data" outline="0" fieldPosition="0">
        <references count="2">
          <reference field="4294967294" count="1" selected="0">
            <x v="1"/>
          </reference>
          <reference field="1" count="1" selected="0">
            <x v="8"/>
          </reference>
        </references>
      </pivotArea>
    </chartFormat>
    <chartFormat chart="5" format="61">
      <pivotArea type="data" outline="0" fieldPosition="0">
        <references count="2">
          <reference field="4294967294" count="1" selected="0">
            <x v="1"/>
          </reference>
          <reference field="1" count="1" selected="0">
            <x v="9"/>
          </reference>
        </references>
      </pivotArea>
    </chartFormat>
    <chartFormat chart="5" format="62">
      <pivotArea type="data" outline="0" fieldPosition="0">
        <references count="2">
          <reference field="4294967294" count="1" selected="0">
            <x v="1"/>
          </reference>
          <reference field="1" count="1" selected="0">
            <x v="11"/>
          </reference>
        </references>
      </pivotArea>
    </chartFormat>
    <chartFormat chart="5" format="63">
      <pivotArea type="data" outline="0" fieldPosition="0">
        <references count="2">
          <reference field="4294967294" count="1" selected="0">
            <x v="1"/>
          </reference>
          <reference field="1" count="1" selected="0">
            <x v="13"/>
          </reference>
        </references>
      </pivotArea>
    </chartFormat>
    <chartFormat chart="5" format="64">
      <pivotArea type="data" outline="0" fieldPosition="0">
        <references count="2">
          <reference field="4294967294" count="1" selected="0">
            <x v="1"/>
          </reference>
          <reference field="1" count="1" selected="0">
            <x v="14"/>
          </reference>
        </references>
      </pivotArea>
    </chartFormat>
    <chartFormat chart="5" format="65">
      <pivotArea type="data" outline="0" fieldPosition="0">
        <references count="2">
          <reference field="4294967294" count="1" selected="0">
            <x v="1"/>
          </reference>
          <reference field="1" count="1" selected="0">
            <x v="16"/>
          </reference>
        </references>
      </pivotArea>
    </chartFormat>
    <chartFormat chart="5" format="66">
      <pivotArea type="data" outline="0" fieldPosition="0">
        <references count="2">
          <reference field="4294967294" count="1" selected="0">
            <x v="1"/>
          </reference>
          <reference field="1" count="1" selected="0">
            <x v="17"/>
          </reference>
        </references>
      </pivotArea>
    </chartFormat>
    <chartFormat chart="5" format="67">
      <pivotArea type="data" outline="0" fieldPosition="0">
        <references count="2">
          <reference field="4294967294" count="1" selected="0">
            <x v="1"/>
          </reference>
          <reference field="1" count="1" selected="0">
            <x v="19"/>
          </reference>
        </references>
      </pivotArea>
    </chartFormat>
    <chartFormat chart="5" format="68">
      <pivotArea type="data" outline="0" fieldPosition="0">
        <references count="2">
          <reference field="4294967294" count="1" selected="0">
            <x v="1"/>
          </reference>
          <reference field="1" count="1" selected="0">
            <x v="20"/>
          </reference>
        </references>
      </pivotArea>
    </chartFormat>
    <chartFormat chart="5" format="69">
      <pivotArea type="data" outline="0" fieldPosition="0">
        <references count="2">
          <reference field="4294967294" count="1" selected="0">
            <x v="1"/>
          </reference>
          <reference field="1" count="1" selected="0">
            <x v="21"/>
          </reference>
        </references>
      </pivotArea>
    </chartFormat>
    <chartFormat chart="5" format="70">
      <pivotArea type="data" outline="0" fieldPosition="0">
        <references count="2">
          <reference field="4294967294" count="1" selected="0">
            <x v="1"/>
          </reference>
          <reference field="1" count="1" selected="0">
            <x v="22"/>
          </reference>
        </references>
      </pivotArea>
    </chartFormat>
    <chartFormat chart="5" format="71">
      <pivotArea type="data" outline="0" fieldPosition="0">
        <references count="2">
          <reference field="4294967294" count="1" selected="0">
            <x v="1"/>
          </reference>
          <reference field="1" count="1" selected="0">
            <x v="23"/>
          </reference>
        </references>
      </pivotArea>
    </chartFormat>
    <chartFormat chart="5" format="72">
      <pivotArea type="data" outline="0" fieldPosition="0">
        <references count="2">
          <reference field="4294967294" count="1" selected="0">
            <x v="1"/>
          </reference>
          <reference field="1" count="1" selected="0">
            <x v="24"/>
          </reference>
        </references>
      </pivotArea>
    </chartFormat>
    <chartFormat chart="5" format="73">
      <pivotArea type="data" outline="0" fieldPosition="0">
        <references count="2">
          <reference field="4294967294" count="1" selected="0">
            <x v="1"/>
          </reference>
          <reference field="1" count="1" selected="0">
            <x v="25"/>
          </reference>
        </references>
      </pivotArea>
    </chartFormat>
    <chartFormat chart="5" format="74" series="1">
      <pivotArea type="data" outline="0" fieldPosition="0">
        <references count="1">
          <reference field="4294967294" count="1" selected="0">
            <x v="2"/>
          </reference>
        </references>
      </pivotArea>
    </chartFormat>
    <chartFormat chart="5" format="75" series="1">
      <pivotArea type="data" outline="0" fieldPosition="0">
        <references count="1">
          <reference field="4294967294" count="1" selected="0">
            <x v="3"/>
          </reference>
        </references>
      </pivotArea>
    </chartFormat>
    <chartFormat chart="5" format="76">
      <pivotArea type="data" outline="0" fieldPosition="0">
        <references count="2">
          <reference field="4294967294" count="1" selected="0">
            <x v="1"/>
          </reference>
          <reference field="1" count="1" selected="0">
            <x v="10"/>
          </reference>
        </references>
      </pivotArea>
    </chartFormat>
    <chartFormat chart="5" format="77">
      <pivotArea type="data" outline="0" fieldPosition="0">
        <references count="2">
          <reference field="4294967294" count="1" selected="0">
            <x v="1"/>
          </reference>
          <reference field="1" count="1" selected="0">
            <x v="4"/>
          </reference>
        </references>
      </pivotArea>
    </chartFormat>
    <chartFormat chart="5" format="78">
      <pivotArea type="data" outline="0" fieldPosition="0">
        <references count="2">
          <reference field="4294967294" count="1" selected="0">
            <x v="1"/>
          </reference>
          <reference field="1" count="1" selected="0">
            <x v="12"/>
          </reference>
        </references>
      </pivotArea>
    </chartFormat>
    <chartFormat chart="5" format="79">
      <pivotArea type="data" outline="0" fieldPosition="0">
        <references count="2">
          <reference field="4294967294" count="1" selected="0">
            <x v="1"/>
          </reference>
          <reference field="1" count="1" selected="0">
            <x v="15"/>
          </reference>
        </references>
      </pivotArea>
    </chartFormat>
    <chartFormat chart="5" format="80">
      <pivotArea type="data" outline="0" fieldPosition="0">
        <references count="2">
          <reference field="4294967294" count="1" selected="0">
            <x v="1"/>
          </reference>
          <reference field="1" count="1" selected="0">
            <x v="18"/>
          </reference>
        </references>
      </pivotArea>
    </chartFormat>
    <chartFormat chart="7" format="0" series="1">
      <pivotArea type="data" outline="0" fieldPosition="0">
        <references count="1">
          <reference field="4294967294" count="1" selected="0">
            <x v="0"/>
          </reference>
        </references>
      </pivotArea>
    </chartFormat>
    <chartFormat chart="7" format="1" series="1">
      <pivotArea type="data" outline="0" fieldPosition="0">
        <references count="1">
          <reference field="4294967294" count="1" selected="0">
            <x v="1"/>
          </reference>
        </references>
      </pivotArea>
    </chartFormat>
    <chartFormat chart="7" format="2" series="1">
      <pivotArea type="data" outline="0" fieldPosition="0">
        <references count="1">
          <reference field="4294967294" count="1" selected="0">
            <x v="2"/>
          </reference>
        </references>
      </pivotArea>
    </chartFormat>
    <chartFormat chart="7" format="3" series="1">
      <pivotArea type="data" outline="0" fieldPosition="0">
        <references count="1">
          <reference field="4294967294" count="1" selected="0">
            <x v="3"/>
          </reference>
        </references>
      </pivotArea>
    </chartFormat>
    <chartFormat chart="7" format="4">
      <pivotArea type="data" outline="0" fieldPosition="0">
        <references count="2">
          <reference field="4294967294" count="1" selected="0">
            <x v="1"/>
          </reference>
          <reference field="1" count="1" selected="0">
            <x v="2"/>
          </reference>
        </references>
      </pivotArea>
    </chartFormat>
    <chartFormat chart="7" format="5">
      <pivotArea type="data" outline="0" fieldPosition="0">
        <references count="2">
          <reference field="4294967294" count="1" selected="0">
            <x v="1"/>
          </reference>
          <reference field="1" count="1" selected="0">
            <x v="8"/>
          </reference>
        </references>
      </pivotArea>
    </chartFormat>
    <chartFormat chart="7" format="6">
      <pivotArea type="data" outline="0" fieldPosition="0">
        <references count="2">
          <reference field="4294967294" count="1" selected="0">
            <x v="1"/>
          </reference>
          <reference field="1" count="1" selected="0">
            <x v="6"/>
          </reference>
        </references>
      </pivotArea>
    </chartFormat>
    <chartFormat chart="7" format="7">
      <pivotArea type="data" outline="0" fieldPosition="0">
        <references count="2">
          <reference field="4294967294" count="1" selected="0">
            <x v="1"/>
          </reference>
          <reference field="1" count="1" selected="0">
            <x v="7"/>
          </reference>
        </references>
      </pivotArea>
    </chartFormat>
    <chartFormat chart="7" format="8">
      <pivotArea type="data" outline="0" fieldPosition="0">
        <references count="2">
          <reference field="4294967294" count="1" selected="0">
            <x v="1"/>
          </reference>
          <reference field="1" count="1" selected="0">
            <x v="19"/>
          </reference>
        </references>
      </pivotArea>
    </chartFormat>
    <chartFormat chart="7" format="9">
      <pivotArea type="data" outline="0" fieldPosition="0">
        <references count="2">
          <reference field="4294967294" count="1" selected="0">
            <x v="1"/>
          </reference>
          <reference field="1" count="1" selected="0">
            <x v="20"/>
          </reference>
        </references>
      </pivotArea>
    </chartFormat>
    <chartFormat chart="7" format="10">
      <pivotArea type="data" outline="0" fieldPosition="0">
        <references count="2">
          <reference field="4294967294" count="1" selected="0">
            <x v="1"/>
          </reference>
          <reference field="1" count="1" selected="0">
            <x v="22"/>
          </reference>
        </references>
      </pivotArea>
    </chartFormat>
    <chartFormat chart="7" format="11">
      <pivotArea type="data" outline="0" fieldPosition="0">
        <references count="2">
          <reference field="4294967294" count="1" selected="0">
            <x v="1"/>
          </reference>
          <reference field="1" count="1" selected="0">
            <x v="21"/>
          </reference>
        </references>
      </pivotArea>
    </chartFormat>
    <chartFormat chart="7" format="12">
      <pivotArea type="data" outline="0" fieldPosition="0">
        <references count="2">
          <reference field="4294967294" count="1" selected="0">
            <x v="1"/>
          </reference>
          <reference field="1" count="1" selected="0">
            <x v="11"/>
          </reference>
        </references>
      </pivotArea>
    </chartFormat>
    <chartFormat chart="7" format="13">
      <pivotArea type="data" outline="0" fieldPosition="0">
        <references count="2">
          <reference field="4294967294" count="1" selected="0">
            <x v="1"/>
          </reference>
          <reference field="1" count="1" selected="0">
            <x v="14"/>
          </reference>
        </references>
      </pivotArea>
    </chartFormat>
    <chartFormat chart="7" format="14">
      <pivotArea type="data" outline="0" fieldPosition="0">
        <references count="2">
          <reference field="4294967294" count="1" selected="0">
            <x v="1"/>
          </reference>
          <reference field="1" count="1" selected="0">
            <x v="3"/>
          </reference>
        </references>
      </pivotArea>
    </chartFormat>
    <chartFormat chart="7" format="15">
      <pivotArea type="data" outline="0" fieldPosition="0">
        <references count="2">
          <reference field="4294967294" count="1" selected="0">
            <x v="1"/>
          </reference>
          <reference field="1" count="1" selected="0">
            <x v="24"/>
          </reference>
        </references>
      </pivotArea>
    </chartFormat>
    <chartFormat chart="7" format="16">
      <pivotArea type="data" outline="0" fieldPosition="0">
        <references count="2">
          <reference field="4294967294" count="1" selected="0">
            <x v="1"/>
          </reference>
          <reference field="1" count="1" selected="0">
            <x v="17"/>
          </reference>
        </references>
      </pivotArea>
    </chartFormat>
    <chartFormat chart="7" format="17">
      <pivotArea type="data" outline="0" fieldPosition="0">
        <references count="2">
          <reference field="4294967294" count="1" selected="0">
            <x v="1"/>
          </reference>
          <reference field="1" count="1" selected="0">
            <x v="25"/>
          </reference>
        </references>
      </pivotArea>
    </chartFormat>
    <chartFormat chart="7" format="18">
      <pivotArea type="data" outline="0" fieldPosition="0">
        <references count="2">
          <reference field="4294967294" count="1" selected="0">
            <x v="1"/>
          </reference>
          <reference field="1" count="1" selected="0">
            <x v="23"/>
          </reference>
        </references>
      </pivotArea>
    </chartFormat>
    <chartFormat chart="7" format="19">
      <pivotArea type="data" outline="0" fieldPosition="0">
        <references count="2">
          <reference field="4294967294" count="1" selected="0">
            <x v="1"/>
          </reference>
          <reference field="1" count="1" selected="0">
            <x v="13"/>
          </reference>
        </references>
      </pivotArea>
    </chartFormat>
    <chartFormat chart="7" format="20">
      <pivotArea type="data" outline="0" fieldPosition="0">
        <references count="2">
          <reference field="4294967294" count="1" selected="0">
            <x v="1"/>
          </reference>
          <reference field="1" count="1" selected="0">
            <x v="0"/>
          </reference>
        </references>
      </pivotArea>
    </chartFormat>
    <chartFormat chart="7" format="21">
      <pivotArea type="data" outline="0" fieldPosition="0">
        <references count="2">
          <reference field="4294967294" count="1" selected="0">
            <x v="1"/>
          </reference>
          <reference field="1" count="1" selected="0">
            <x v="1"/>
          </reference>
        </references>
      </pivotArea>
    </chartFormat>
    <chartFormat chart="7" format="22">
      <pivotArea type="data" outline="0" fieldPosition="0">
        <references count="2">
          <reference field="4294967294" count="1" selected="0">
            <x v="1"/>
          </reference>
          <reference field="1" count="1" selected="0">
            <x v="10"/>
          </reference>
        </references>
      </pivotArea>
    </chartFormat>
    <chartFormat chart="7" format="23">
      <pivotArea type="data" outline="0" fieldPosition="0">
        <references count="2">
          <reference field="4294967294" count="1" selected="0">
            <x v="1"/>
          </reference>
          <reference field="1" count="1" selected="0">
            <x v="9"/>
          </reference>
        </references>
      </pivotArea>
    </chartFormat>
    <chartFormat chart="7" format="24">
      <pivotArea type="data" outline="0" fieldPosition="0">
        <references count="2">
          <reference field="4294967294" count="1" selected="0">
            <x v="1"/>
          </reference>
          <reference field="1" count="1" selected="0">
            <x v="16"/>
          </reference>
        </references>
      </pivotArea>
    </chartFormat>
    <chartFormat chart="7" format="25">
      <pivotArea type="data" outline="0" fieldPosition="0">
        <references count="2">
          <reference field="4294967294" count="1" selected="0">
            <x v="1"/>
          </reference>
          <reference field="1" count="1" selected="0">
            <x v="4"/>
          </reference>
        </references>
      </pivotArea>
    </chartFormat>
    <chartFormat chart="7" format="26">
      <pivotArea type="data" outline="0" fieldPosition="0">
        <references count="2">
          <reference field="4294967294" count="1" selected="0">
            <x v="1"/>
          </reference>
          <reference field="1" count="1" selected="0">
            <x v="5"/>
          </reference>
        </references>
      </pivotArea>
    </chartFormat>
    <chartFormat chart="7" format="27">
      <pivotArea type="data" outline="0" fieldPosition="0">
        <references count="2">
          <reference field="4294967294" count="1" selected="0">
            <x v="1"/>
          </reference>
          <reference field="1" count="1" selected="0">
            <x v="12"/>
          </reference>
        </references>
      </pivotArea>
    </chartFormat>
    <chartFormat chart="7" format="28">
      <pivotArea type="data" outline="0" fieldPosition="0">
        <references count="2">
          <reference field="4294967294" count="1" selected="0">
            <x v="1"/>
          </reference>
          <reference field="1" count="1" selected="0">
            <x v="15"/>
          </reference>
        </references>
      </pivotArea>
    </chartFormat>
    <chartFormat chart="7" format="29">
      <pivotArea type="data" outline="0" fieldPosition="0">
        <references count="2">
          <reference field="4294967294" count="1" selected="0">
            <x v="1"/>
          </reference>
          <reference field="1" count="1" selected="0">
            <x v="18"/>
          </reference>
        </references>
      </pivotArea>
    </chartFormat>
    <chartFormat chart="9" format="30" series="1">
      <pivotArea type="data" outline="0" fieldPosition="0">
        <references count="1">
          <reference field="4294967294" count="1" selected="0">
            <x v="0"/>
          </reference>
        </references>
      </pivotArea>
    </chartFormat>
    <chartFormat chart="9" format="31" series="1">
      <pivotArea type="data" outline="0" fieldPosition="0">
        <references count="1">
          <reference field="4294967294" count="1" selected="0">
            <x v="1"/>
          </reference>
        </references>
      </pivotArea>
    </chartFormat>
    <chartFormat chart="9" format="32">
      <pivotArea type="data" outline="0" fieldPosition="0">
        <references count="2">
          <reference field="4294967294" count="1" selected="0">
            <x v="1"/>
          </reference>
          <reference field="1" count="1" selected="0">
            <x v="2"/>
          </reference>
        </references>
      </pivotArea>
    </chartFormat>
    <chartFormat chart="9" format="33">
      <pivotArea type="data" outline="0" fieldPosition="0">
        <references count="2">
          <reference field="4294967294" count="1" selected="0">
            <x v="1"/>
          </reference>
          <reference field="1" count="1" selected="0">
            <x v="8"/>
          </reference>
        </references>
      </pivotArea>
    </chartFormat>
    <chartFormat chart="9" format="34">
      <pivotArea type="data" outline="0" fieldPosition="0">
        <references count="2">
          <reference field="4294967294" count="1" selected="0">
            <x v="1"/>
          </reference>
          <reference field="1" count="1" selected="0">
            <x v="6"/>
          </reference>
        </references>
      </pivotArea>
    </chartFormat>
    <chartFormat chart="9" format="35">
      <pivotArea type="data" outline="0" fieldPosition="0">
        <references count="2">
          <reference field="4294967294" count="1" selected="0">
            <x v="1"/>
          </reference>
          <reference field="1" count="1" selected="0">
            <x v="7"/>
          </reference>
        </references>
      </pivotArea>
    </chartFormat>
    <chartFormat chart="9" format="36">
      <pivotArea type="data" outline="0" fieldPosition="0">
        <references count="2">
          <reference field="4294967294" count="1" selected="0">
            <x v="1"/>
          </reference>
          <reference field="1" count="1" selected="0">
            <x v="19"/>
          </reference>
        </references>
      </pivotArea>
    </chartFormat>
    <chartFormat chart="9" format="37">
      <pivotArea type="data" outline="0" fieldPosition="0">
        <references count="2">
          <reference field="4294967294" count="1" selected="0">
            <x v="1"/>
          </reference>
          <reference field="1" count="1" selected="0">
            <x v="20"/>
          </reference>
        </references>
      </pivotArea>
    </chartFormat>
    <chartFormat chart="9" format="38">
      <pivotArea type="data" outline="0" fieldPosition="0">
        <references count="2">
          <reference field="4294967294" count="1" selected="0">
            <x v="1"/>
          </reference>
          <reference field="1" count="1" selected="0">
            <x v="22"/>
          </reference>
        </references>
      </pivotArea>
    </chartFormat>
    <chartFormat chart="9" format="39">
      <pivotArea type="data" outline="0" fieldPosition="0">
        <references count="2">
          <reference field="4294967294" count="1" selected="0">
            <x v="1"/>
          </reference>
          <reference field="1" count="1" selected="0">
            <x v="21"/>
          </reference>
        </references>
      </pivotArea>
    </chartFormat>
    <chartFormat chart="9" format="40">
      <pivotArea type="data" outline="0" fieldPosition="0">
        <references count="2">
          <reference field="4294967294" count="1" selected="0">
            <x v="1"/>
          </reference>
          <reference field="1" count="1" selected="0">
            <x v="11"/>
          </reference>
        </references>
      </pivotArea>
    </chartFormat>
    <chartFormat chart="9" format="41">
      <pivotArea type="data" outline="0" fieldPosition="0">
        <references count="2">
          <reference field="4294967294" count="1" selected="0">
            <x v="1"/>
          </reference>
          <reference field="1" count="1" selected="0">
            <x v="14"/>
          </reference>
        </references>
      </pivotArea>
    </chartFormat>
    <chartFormat chart="9" format="42">
      <pivotArea type="data" outline="0" fieldPosition="0">
        <references count="2">
          <reference field="4294967294" count="1" selected="0">
            <x v="1"/>
          </reference>
          <reference field="1" count="1" selected="0">
            <x v="3"/>
          </reference>
        </references>
      </pivotArea>
    </chartFormat>
    <chartFormat chart="9" format="43">
      <pivotArea type="data" outline="0" fieldPosition="0">
        <references count="2">
          <reference field="4294967294" count="1" selected="0">
            <x v="1"/>
          </reference>
          <reference field="1" count="1" selected="0">
            <x v="24"/>
          </reference>
        </references>
      </pivotArea>
    </chartFormat>
    <chartFormat chart="9" format="44">
      <pivotArea type="data" outline="0" fieldPosition="0">
        <references count="2">
          <reference field="4294967294" count="1" selected="0">
            <x v="1"/>
          </reference>
          <reference field="1" count="1" selected="0">
            <x v="17"/>
          </reference>
        </references>
      </pivotArea>
    </chartFormat>
    <chartFormat chart="9" format="45">
      <pivotArea type="data" outline="0" fieldPosition="0">
        <references count="2">
          <reference field="4294967294" count="1" selected="0">
            <x v="1"/>
          </reference>
          <reference field="1" count="1" selected="0">
            <x v="25"/>
          </reference>
        </references>
      </pivotArea>
    </chartFormat>
    <chartFormat chart="9" format="46">
      <pivotArea type="data" outline="0" fieldPosition="0">
        <references count="2">
          <reference field="4294967294" count="1" selected="0">
            <x v="1"/>
          </reference>
          <reference field="1" count="1" selected="0">
            <x v="23"/>
          </reference>
        </references>
      </pivotArea>
    </chartFormat>
    <chartFormat chart="9" format="47">
      <pivotArea type="data" outline="0" fieldPosition="0">
        <references count="2">
          <reference field="4294967294" count="1" selected="0">
            <x v="1"/>
          </reference>
          <reference field="1" count="1" selected="0">
            <x v="13"/>
          </reference>
        </references>
      </pivotArea>
    </chartFormat>
    <chartFormat chart="9" format="48">
      <pivotArea type="data" outline="0" fieldPosition="0">
        <references count="2">
          <reference field="4294967294" count="1" selected="0">
            <x v="1"/>
          </reference>
          <reference field="1" count="1" selected="0">
            <x v="0"/>
          </reference>
        </references>
      </pivotArea>
    </chartFormat>
    <chartFormat chart="9" format="49">
      <pivotArea type="data" outline="0" fieldPosition="0">
        <references count="2">
          <reference field="4294967294" count="1" selected="0">
            <x v="1"/>
          </reference>
          <reference field="1" count="1" selected="0">
            <x v="1"/>
          </reference>
        </references>
      </pivotArea>
    </chartFormat>
    <chartFormat chart="9" format="50">
      <pivotArea type="data" outline="0" fieldPosition="0">
        <references count="2">
          <reference field="4294967294" count="1" selected="0">
            <x v="1"/>
          </reference>
          <reference field="1" count="1" selected="0">
            <x v="10"/>
          </reference>
        </references>
      </pivotArea>
    </chartFormat>
    <chartFormat chart="9" format="51">
      <pivotArea type="data" outline="0" fieldPosition="0">
        <references count="2">
          <reference field="4294967294" count="1" selected="0">
            <x v="1"/>
          </reference>
          <reference field="1" count="1" selected="0">
            <x v="9"/>
          </reference>
        </references>
      </pivotArea>
    </chartFormat>
    <chartFormat chart="9" format="52">
      <pivotArea type="data" outline="0" fieldPosition="0">
        <references count="2">
          <reference field="4294967294" count="1" selected="0">
            <x v="1"/>
          </reference>
          <reference field="1" count="1" selected="0">
            <x v="16"/>
          </reference>
        </references>
      </pivotArea>
    </chartFormat>
    <chartFormat chart="9" format="53">
      <pivotArea type="data" outline="0" fieldPosition="0">
        <references count="2">
          <reference field="4294967294" count="1" selected="0">
            <x v="1"/>
          </reference>
          <reference field="1" count="1" selected="0">
            <x v="4"/>
          </reference>
        </references>
      </pivotArea>
    </chartFormat>
    <chartFormat chart="9" format="54">
      <pivotArea type="data" outline="0" fieldPosition="0">
        <references count="2">
          <reference field="4294967294" count="1" selected="0">
            <x v="1"/>
          </reference>
          <reference field="1" count="1" selected="0">
            <x v="5"/>
          </reference>
        </references>
      </pivotArea>
    </chartFormat>
    <chartFormat chart="9" format="55">
      <pivotArea type="data" outline="0" fieldPosition="0">
        <references count="2">
          <reference field="4294967294" count="1" selected="0">
            <x v="1"/>
          </reference>
          <reference field="1" count="1" selected="0">
            <x v="12"/>
          </reference>
        </references>
      </pivotArea>
    </chartFormat>
    <chartFormat chart="9" format="56">
      <pivotArea type="data" outline="0" fieldPosition="0">
        <references count="2">
          <reference field="4294967294" count="1" selected="0">
            <x v="1"/>
          </reference>
          <reference field="1" count="1" selected="0">
            <x v="15"/>
          </reference>
        </references>
      </pivotArea>
    </chartFormat>
    <chartFormat chart="9" format="57">
      <pivotArea type="data" outline="0" fieldPosition="0">
        <references count="2">
          <reference field="4294967294" count="1" selected="0">
            <x v="1"/>
          </reference>
          <reference field="1" count="1" selected="0">
            <x v="18"/>
          </reference>
        </references>
      </pivotArea>
    </chartFormat>
    <chartFormat chart="9" format="58" series="1">
      <pivotArea type="data" outline="0" fieldPosition="0">
        <references count="1">
          <reference field="4294967294" count="1" selected="0">
            <x v="2"/>
          </reference>
        </references>
      </pivotArea>
    </chartFormat>
    <chartFormat chart="9" format="59" series="1">
      <pivotArea type="data" outline="0" fieldPosition="0">
        <references count="1">
          <reference field="4294967294" count="1" selected="0">
            <x v="3"/>
          </reference>
        </references>
      </pivotArea>
    </chartFormat>
    <chartFormat chart="10" format="60" series="1">
      <pivotArea type="data" outline="0" fieldPosition="0">
        <references count="1">
          <reference field="4294967294" count="1" selected="0">
            <x v="0"/>
          </reference>
        </references>
      </pivotArea>
    </chartFormat>
    <chartFormat chart="10" format="61" series="1">
      <pivotArea type="data" outline="0" fieldPosition="0">
        <references count="1">
          <reference field="4294967294" count="1" selected="0">
            <x v="1"/>
          </reference>
        </references>
      </pivotArea>
    </chartFormat>
    <chartFormat chart="10" format="62">
      <pivotArea type="data" outline="0" fieldPosition="0">
        <references count="2">
          <reference field="4294967294" count="1" selected="0">
            <x v="1"/>
          </reference>
          <reference field="1" count="1" selected="0">
            <x v="2"/>
          </reference>
        </references>
      </pivotArea>
    </chartFormat>
    <chartFormat chart="10" format="63">
      <pivotArea type="data" outline="0" fieldPosition="0">
        <references count="2">
          <reference field="4294967294" count="1" selected="0">
            <x v="1"/>
          </reference>
          <reference field="1" count="1" selected="0">
            <x v="8"/>
          </reference>
        </references>
      </pivotArea>
    </chartFormat>
    <chartFormat chart="10" format="64">
      <pivotArea type="data" outline="0" fieldPosition="0">
        <references count="2">
          <reference field="4294967294" count="1" selected="0">
            <x v="1"/>
          </reference>
          <reference field="1" count="1" selected="0">
            <x v="6"/>
          </reference>
        </references>
      </pivotArea>
    </chartFormat>
    <chartFormat chart="10" format="65">
      <pivotArea type="data" outline="0" fieldPosition="0">
        <references count="2">
          <reference field="4294967294" count="1" selected="0">
            <x v="1"/>
          </reference>
          <reference field="1" count="1" selected="0">
            <x v="7"/>
          </reference>
        </references>
      </pivotArea>
    </chartFormat>
    <chartFormat chart="10" format="66">
      <pivotArea type="data" outline="0" fieldPosition="0">
        <references count="2">
          <reference field="4294967294" count="1" selected="0">
            <x v="1"/>
          </reference>
          <reference field="1" count="1" selected="0">
            <x v="19"/>
          </reference>
        </references>
      </pivotArea>
    </chartFormat>
    <chartFormat chart="10" format="67">
      <pivotArea type="data" outline="0" fieldPosition="0">
        <references count="2">
          <reference field="4294967294" count="1" selected="0">
            <x v="1"/>
          </reference>
          <reference field="1" count="1" selected="0">
            <x v="20"/>
          </reference>
        </references>
      </pivotArea>
    </chartFormat>
    <chartFormat chart="10" format="68">
      <pivotArea type="data" outline="0" fieldPosition="0">
        <references count="2">
          <reference field="4294967294" count="1" selected="0">
            <x v="1"/>
          </reference>
          <reference field="1" count="1" selected="0">
            <x v="22"/>
          </reference>
        </references>
      </pivotArea>
    </chartFormat>
    <chartFormat chart="10" format="69">
      <pivotArea type="data" outline="0" fieldPosition="0">
        <references count="2">
          <reference field="4294967294" count="1" selected="0">
            <x v="1"/>
          </reference>
          <reference field="1" count="1" selected="0">
            <x v="21"/>
          </reference>
        </references>
      </pivotArea>
    </chartFormat>
    <chartFormat chart="10" format="70">
      <pivotArea type="data" outline="0" fieldPosition="0">
        <references count="2">
          <reference field="4294967294" count="1" selected="0">
            <x v="1"/>
          </reference>
          <reference field="1" count="1" selected="0">
            <x v="11"/>
          </reference>
        </references>
      </pivotArea>
    </chartFormat>
    <chartFormat chart="10" format="71">
      <pivotArea type="data" outline="0" fieldPosition="0">
        <references count="2">
          <reference field="4294967294" count="1" selected="0">
            <x v="1"/>
          </reference>
          <reference field="1" count="1" selected="0">
            <x v="14"/>
          </reference>
        </references>
      </pivotArea>
    </chartFormat>
    <chartFormat chart="10" format="72">
      <pivotArea type="data" outline="0" fieldPosition="0">
        <references count="2">
          <reference field="4294967294" count="1" selected="0">
            <x v="1"/>
          </reference>
          <reference field="1" count="1" selected="0">
            <x v="3"/>
          </reference>
        </references>
      </pivotArea>
    </chartFormat>
    <chartFormat chart="10" format="73">
      <pivotArea type="data" outline="0" fieldPosition="0">
        <references count="2">
          <reference field="4294967294" count="1" selected="0">
            <x v="1"/>
          </reference>
          <reference field="1" count="1" selected="0">
            <x v="24"/>
          </reference>
        </references>
      </pivotArea>
    </chartFormat>
    <chartFormat chart="10" format="74">
      <pivotArea type="data" outline="0" fieldPosition="0">
        <references count="2">
          <reference field="4294967294" count="1" selected="0">
            <x v="1"/>
          </reference>
          <reference field="1" count="1" selected="0">
            <x v="17"/>
          </reference>
        </references>
      </pivotArea>
    </chartFormat>
    <chartFormat chart="10" format="75">
      <pivotArea type="data" outline="0" fieldPosition="0">
        <references count="2">
          <reference field="4294967294" count="1" selected="0">
            <x v="1"/>
          </reference>
          <reference field="1" count="1" selected="0">
            <x v="25"/>
          </reference>
        </references>
      </pivotArea>
    </chartFormat>
    <chartFormat chart="10" format="76">
      <pivotArea type="data" outline="0" fieldPosition="0">
        <references count="2">
          <reference field="4294967294" count="1" selected="0">
            <x v="1"/>
          </reference>
          <reference field="1" count="1" selected="0">
            <x v="23"/>
          </reference>
        </references>
      </pivotArea>
    </chartFormat>
    <chartFormat chart="10" format="77">
      <pivotArea type="data" outline="0" fieldPosition="0">
        <references count="2">
          <reference field="4294967294" count="1" selected="0">
            <x v="1"/>
          </reference>
          <reference field="1" count="1" selected="0">
            <x v="13"/>
          </reference>
        </references>
      </pivotArea>
    </chartFormat>
    <chartFormat chart="10" format="78">
      <pivotArea type="data" outline="0" fieldPosition="0">
        <references count="2">
          <reference field="4294967294" count="1" selected="0">
            <x v="1"/>
          </reference>
          <reference field="1" count="1" selected="0">
            <x v="0"/>
          </reference>
        </references>
      </pivotArea>
    </chartFormat>
    <chartFormat chart="10" format="79">
      <pivotArea type="data" outline="0" fieldPosition="0">
        <references count="2">
          <reference field="4294967294" count="1" selected="0">
            <x v="1"/>
          </reference>
          <reference field="1" count="1" selected="0">
            <x v="1"/>
          </reference>
        </references>
      </pivotArea>
    </chartFormat>
    <chartFormat chart="10" format="80">
      <pivotArea type="data" outline="0" fieldPosition="0">
        <references count="2">
          <reference field="4294967294" count="1" selected="0">
            <x v="1"/>
          </reference>
          <reference field="1" count="1" selected="0">
            <x v="10"/>
          </reference>
        </references>
      </pivotArea>
    </chartFormat>
    <chartFormat chart="10" format="81">
      <pivotArea type="data" outline="0" fieldPosition="0">
        <references count="2">
          <reference field="4294967294" count="1" selected="0">
            <x v="1"/>
          </reference>
          <reference field="1" count="1" selected="0">
            <x v="9"/>
          </reference>
        </references>
      </pivotArea>
    </chartFormat>
    <chartFormat chart="10" format="82">
      <pivotArea type="data" outline="0" fieldPosition="0">
        <references count="2">
          <reference field="4294967294" count="1" selected="0">
            <x v="1"/>
          </reference>
          <reference field="1" count="1" selected="0">
            <x v="16"/>
          </reference>
        </references>
      </pivotArea>
    </chartFormat>
    <chartFormat chart="10" format="83">
      <pivotArea type="data" outline="0" fieldPosition="0">
        <references count="2">
          <reference field="4294967294" count="1" selected="0">
            <x v="1"/>
          </reference>
          <reference field="1" count="1" selected="0">
            <x v="4"/>
          </reference>
        </references>
      </pivotArea>
    </chartFormat>
    <chartFormat chart="10" format="84">
      <pivotArea type="data" outline="0" fieldPosition="0">
        <references count="2">
          <reference field="4294967294" count="1" selected="0">
            <x v="1"/>
          </reference>
          <reference field="1" count="1" selected="0">
            <x v="5"/>
          </reference>
        </references>
      </pivotArea>
    </chartFormat>
    <chartFormat chart="10" format="85">
      <pivotArea type="data" outline="0" fieldPosition="0">
        <references count="2">
          <reference field="4294967294" count="1" selected="0">
            <x v="1"/>
          </reference>
          <reference field="1" count="1" selected="0">
            <x v="12"/>
          </reference>
        </references>
      </pivotArea>
    </chartFormat>
    <chartFormat chart="10" format="86">
      <pivotArea type="data" outline="0" fieldPosition="0">
        <references count="2">
          <reference field="4294967294" count="1" selected="0">
            <x v="1"/>
          </reference>
          <reference field="1" count="1" selected="0">
            <x v="15"/>
          </reference>
        </references>
      </pivotArea>
    </chartFormat>
    <chartFormat chart="10" format="87">
      <pivotArea type="data" outline="0" fieldPosition="0">
        <references count="2">
          <reference field="4294967294" count="1" selected="0">
            <x v="1"/>
          </reference>
          <reference field="1" count="1" selected="0">
            <x v="18"/>
          </reference>
        </references>
      </pivotArea>
    </chartFormat>
    <chartFormat chart="10" format="88" series="1">
      <pivotArea type="data" outline="0" fieldPosition="0">
        <references count="1">
          <reference field="4294967294" count="1" selected="0">
            <x v="2"/>
          </reference>
        </references>
      </pivotArea>
    </chartFormat>
    <chartFormat chart="10" format="89" series="1">
      <pivotArea type="data" outline="0" fieldPosition="0">
        <references count="1">
          <reference field="4294967294" count="1" selected="0">
            <x v="3"/>
          </reference>
        </references>
      </pivotArea>
    </chartFormat>
    <chartFormat chart="10" format="90">
      <pivotArea type="data" outline="0" fieldPosition="0">
        <references count="2">
          <reference field="4294967294" count="1" selected="0">
            <x v="1"/>
          </reference>
          <reference field="1" count="1" selected="0">
            <x v="26"/>
          </reference>
        </references>
      </pivotArea>
    </chartFormat>
    <chartFormat chart="12" format="0" series="1">
      <pivotArea type="data" outline="0" fieldPosition="0">
        <references count="1">
          <reference field="4294967294" count="1" selected="0">
            <x v="0"/>
          </reference>
        </references>
      </pivotArea>
    </chartFormat>
    <chartFormat chart="12" format="1" series="1">
      <pivotArea type="data" outline="0" fieldPosition="0">
        <references count="1">
          <reference field="4294967294" count="1" selected="0">
            <x v="1"/>
          </reference>
        </references>
      </pivotArea>
    </chartFormat>
    <chartFormat chart="12" format="2" series="1">
      <pivotArea type="data" outline="0" fieldPosition="0">
        <references count="1">
          <reference field="4294967294" count="1" selected="0">
            <x v="2"/>
          </reference>
        </references>
      </pivotArea>
    </chartFormat>
    <chartFormat chart="12" format="3" series="1">
      <pivotArea type="data" outline="0" fieldPosition="0">
        <references count="1">
          <reference field="4294967294" count="1" selected="0">
            <x v="3"/>
          </reference>
        </references>
      </pivotArea>
    </chartFormat>
    <chartFormat chart="14" format="24" series="1">
      <pivotArea type="data" outline="0" fieldPosition="0">
        <references count="1">
          <reference field="4294967294" count="1" selected="0">
            <x v="0"/>
          </reference>
        </references>
      </pivotArea>
    </chartFormat>
    <chartFormat chart="14" format="25" series="1">
      <pivotArea type="data" outline="0" fieldPosition="0">
        <references count="1">
          <reference field="4294967294" count="1" selected="0">
            <x v="1"/>
          </reference>
        </references>
      </pivotArea>
    </chartFormat>
    <chartFormat chart="14" format="26" series="1">
      <pivotArea type="data" outline="0" fieldPosition="0">
        <references count="1">
          <reference field="4294967294" count="1" selected="0">
            <x v="2"/>
          </reference>
        </references>
      </pivotArea>
    </chartFormat>
    <chartFormat chart="14" format="27" series="1">
      <pivotArea type="data" outline="0" fieldPosition="0">
        <references count="1">
          <reference field="4294967294" count="1" selected="0">
            <x v="3"/>
          </reference>
        </references>
      </pivotArea>
    </chartFormat>
    <chartFormat chart="12" format="4">
      <pivotArea type="data" outline="0" fieldPosition="0">
        <references count="2">
          <reference field="4294967294" count="1" selected="0">
            <x v="1"/>
          </reference>
          <reference field="1" count="1" selected="0">
            <x v="8"/>
          </reference>
        </references>
      </pivotArea>
    </chartFormat>
    <chartFormat chart="12" format="5">
      <pivotArea type="data" outline="0" fieldPosition="0">
        <references count="2">
          <reference field="4294967294" count="1" selected="0">
            <x v="1"/>
          </reference>
          <reference field="1" count="1" selected="0">
            <x v="6"/>
          </reference>
        </references>
      </pivotArea>
    </chartFormat>
    <chartFormat chart="12" format="6">
      <pivotArea type="data" outline="0" fieldPosition="0">
        <references count="2">
          <reference field="4294967294" count="1" selected="0">
            <x v="1"/>
          </reference>
          <reference field="1" count="1" selected="0">
            <x v="7"/>
          </reference>
        </references>
      </pivotArea>
    </chartFormat>
    <chartFormat chart="12" format="7">
      <pivotArea type="data" outline="0" fieldPosition="0">
        <references count="2">
          <reference field="4294967294" count="1" selected="0">
            <x v="1"/>
          </reference>
          <reference field="1" count="1" selected="0">
            <x v="20"/>
          </reference>
        </references>
      </pivotArea>
    </chartFormat>
    <chartFormat chart="12" format="8">
      <pivotArea type="data" outline="0" fieldPosition="0">
        <references count="2">
          <reference field="4294967294" count="1" selected="0">
            <x v="1"/>
          </reference>
          <reference field="1" count="1" selected="0">
            <x v="22"/>
          </reference>
        </references>
      </pivotArea>
    </chartFormat>
    <chartFormat chart="12" format="9">
      <pivotArea type="data" outline="0" fieldPosition="0">
        <references count="2">
          <reference field="4294967294" count="1" selected="0">
            <x v="1"/>
          </reference>
          <reference field="1" count="1" selected="0">
            <x v="21"/>
          </reference>
        </references>
      </pivotArea>
    </chartFormat>
    <chartFormat chart="12" format="10">
      <pivotArea type="data" outline="0" fieldPosition="0">
        <references count="2">
          <reference field="4294967294" count="1" selected="0">
            <x v="1"/>
          </reference>
          <reference field="1" count="1" selected="0">
            <x v="11"/>
          </reference>
        </references>
      </pivotArea>
    </chartFormat>
    <chartFormat chart="12" format="11">
      <pivotArea type="data" outline="0" fieldPosition="0">
        <references count="2">
          <reference field="4294967294" count="1" selected="0">
            <x v="1"/>
          </reference>
          <reference field="1" count="1" selected="0">
            <x v="14"/>
          </reference>
        </references>
      </pivotArea>
    </chartFormat>
    <chartFormat chart="12" format="12">
      <pivotArea type="data" outline="0" fieldPosition="0">
        <references count="2">
          <reference field="4294967294" count="1" selected="0">
            <x v="1"/>
          </reference>
          <reference field="1" count="1" selected="0">
            <x v="3"/>
          </reference>
        </references>
      </pivotArea>
    </chartFormat>
    <chartFormat chart="12" format="13">
      <pivotArea type="data" outline="0" fieldPosition="0">
        <references count="2">
          <reference field="4294967294" count="1" selected="0">
            <x v="1"/>
          </reference>
          <reference field="1" count="1" selected="0">
            <x v="24"/>
          </reference>
        </references>
      </pivotArea>
    </chartFormat>
    <chartFormat chart="12" format="14">
      <pivotArea type="data" outline="0" fieldPosition="0">
        <references count="2">
          <reference field="4294967294" count="1" selected="0">
            <x v="1"/>
          </reference>
          <reference field="1" count="1" selected="0">
            <x v="25"/>
          </reference>
        </references>
      </pivotArea>
    </chartFormat>
    <chartFormat chart="12" format="15">
      <pivotArea type="data" outline="0" fieldPosition="0">
        <references count="2">
          <reference field="4294967294" count="1" selected="0">
            <x v="1"/>
          </reference>
          <reference field="1" count="1" selected="0">
            <x v="23"/>
          </reference>
        </references>
      </pivotArea>
    </chartFormat>
    <chartFormat chart="12" format="16">
      <pivotArea type="data" outline="0" fieldPosition="0">
        <references count="2">
          <reference field="4294967294" count="1" selected="0">
            <x v="1"/>
          </reference>
          <reference field="1" count="1" selected="0">
            <x v="13"/>
          </reference>
        </references>
      </pivotArea>
    </chartFormat>
    <chartFormat chart="12" format="17">
      <pivotArea type="data" outline="0" fieldPosition="0">
        <references count="2">
          <reference field="4294967294" count="1" selected="0">
            <x v="1"/>
          </reference>
          <reference field="1" count="1" selected="0">
            <x v="0"/>
          </reference>
        </references>
      </pivotArea>
    </chartFormat>
    <chartFormat chart="12" format="18">
      <pivotArea type="data" outline="0" fieldPosition="0">
        <references count="2">
          <reference field="4294967294" count="1" selected="0">
            <x v="1"/>
          </reference>
          <reference field="1" count="1" selected="0">
            <x v="1"/>
          </reference>
        </references>
      </pivotArea>
    </chartFormat>
    <chartFormat chart="12" format="19">
      <pivotArea type="data" outline="0" fieldPosition="0">
        <references count="2">
          <reference field="4294967294" count="1" selected="0">
            <x v="1"/>
          </reference>
          <reference field="1" count="1" selected="0">
            <x v="10"/>
          </reference>
        </references>
      </pivotArea>
    </chartFormat>
    <chartFormat chart="12" format="20">
      <pivotArea type="data" outline="0" fieldPosition="0">
        <references count="2">
          <reference field="4294967294" count="1" selected="0">
            <x v="1"/>
          </reference>
          <reference field="1" count="1" selected="0">
            <x v="9"/>
          </reference>
        </references>
      </pivotArea>
    </chartFormat>
    <chartFormat chart="12" format="21">
      <pivotArea type="data" outline="0" fieldPosition="0">
        <references count="2">
          <reference field="4294967294" count="1" selected="0">
            <x v="1"/>
          </reference>
          <reference field="1" count="1" selected="0">
            <x v="16"/>
          </reference>
        </references>
      </pivotArea>
    </chartFormat>
    <chartFormat chart="12" format="22">
      <pivotArea type="data" outline="0" fieldPosition="0">
        <references count="2">
          <reference field="4294967294" count="1" selected="0">
            <x v="1"/>
          </reference>
          <reference field="1" count="1" selected="0">
            <x v="4"/>
          </reference>
        </references>
      </pivotArea>
    </chartFormat>
    <chartFormat chart="12" format="23">
      <pivotArea type="data" outline="0" fieldPosition="0">
        <references count="2">
          <reference field="4294967294" count="1" selected="0">
            <x v="1"/>
          </reference>
          <reference field="1" count="1" selected="0">
            <x v="5"/>
          </reference>
        </references>
      </pivotArea>
    </chartFormat>
    <chartFormat chart="12" format="24">
      <pivotArea type="data" outline="0" fieldPosition="0">
        <references count="2">
          <reference field="4294967294" count="1" selected="0">
            <x v="1"/>
          </reference>
          <reference field="1" count="1" selected="0">
            <x v="12"/>
          </reference>
        </references>
      </pivotArea>
    </chartFormat>
    <chartFormat chart="12" format="25">
      <pivotArea type="data" outline="0" fieldPosition="0">
        <references count="2">
          <reference field="4294967294" count="1" selected="0">
            <x v="1"/>
          </reference>
          <reference field="1" count="1" selected="0">
            <x v="15"/>
          </reference>
        </references>
      </pivotArea>
    </chartFormat>
    <chartFormat chart="12" format="26">
      <pivotArea type="data" outline="0" fieldPosition="0">
        <references count="2">
          <reference field="4294967294" count="1" selected="0">
            <x v="1"/>
          </reference>
          <reference field="1" count="1" selected="0">
            <x v="26"/>
          </reference>
        </references>
      </pivotArea>
    </chartFormat>
    <chartFormat chart="12" format="27">
      <pivotArea type="data" outline="0" fieldPosition="0">
        <references count="2">
          <reference field="4294967294" count="1" selected="0">
            <x v="1"/>
          </reference>
          <reference field="1" count="1" selected="0">
            <x v="18"/>
          </reference>
        </references>
      </pivotArea>
    </chartFormat>
    <chartFormat chart="12" format="28">
      <pivotArea type="data" outline="0" fieldPosition="0">
        <references count="2">
          <reference field="4294967294" count="1" selected="0">
            <x v="3"/>
          </reference>
          <reference field="1" count="1" selected="0">
            <x v="12"/>
          </reference>
        </references>
      </pivotArea>
    </chartFormat>
    <chartFormat chart="12" format="29">
      <pivotArea type="data" outline="0" fieldPosition="0">
        <references count="2">
          <reference field="4294967294" count="1" selected="0">
            <x v="3"/>
          </reference>
          <reference field="1"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Task" sourceName="Task">
  <pivotTables>
    <pivotTable tabId="1" name="PivotTable1"/>
  </pivotTables>
  <data>
    <tabular pivotCacheId="1">
      <items count="3">
        <i x="0" s="1"/>
        <i x="2"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Task 1" cache="Slicer_Task" caption="Task" style="Slicer Style 2"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Task" cache="Slicer_Task" caption="Task" rowHeight="241300"/>
</slicers>
</file>

<file path=xl/tables/table1.xml><?xml version="1.0" encoding="utf-8"?>
<table xmlns="http://schemas.openxmlformats.org/spreadsheetml/2006/main" id="1" name="Table1" displayName="Table1" ref="A1:G25" totalsRowShown="0" headerRowDxfId="4">
  <autoFilter ref="A1:G25"/>
  <tableColumns count="7">
    <tableColumn id="1" name="Task"/>
    <tableColumn id="2" name="Task Name"/>
    <tableColumn id="3" name="Start Date" dataDxfId="3"/>
    <tableColumn id="4" name="Duration"/>
    <tableColumn id="5" name="Done days" dataDxfId="2"/>
    <tableColumn id="6" name="Not done" dataDxfId="1">
      <calculatedColumnFormula>D2-E2</calculatedColumnFormula>
    </tableColumn>
    <tableColumn id="7" name="% Done" dataDxfId="0" dataCellStyle="Percent">
      <calculatedColumnFormula>E2/D2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5" Type="http://schemas.microsoft.com/office/2007/relationships/slicer" Target="../slicers/slicer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B44"/>
  <sheetViews>
    <sheetView topLeftCell="C1" zoomScale="70" zoomScaleNormal="70" workbookViewId="0">
      <selection activeCell="C17" sqref="C17"/>
    </sheetView>
  </sheetViews>
  <sheetFormatPr defaultRowHeight="15" x14ac:dyDescent="0.25"/>
  <cols>
    <col min="2" max="2" width="2.42578125" customWidth="1"/>
  </cols>
  <sheetData>
    <row r="1" spans="2:28" ht="15.75" thickBot="1" x14ac:dyDescent="0.3"/>
    <row r="2" spans="2:28" ht="16.5" thickTop="1" thickBot="1" x14ac:dyDescent="0.3">
      <c r="B2" s="8"/>
      <c r="C2" s="9"/>
      <c r="D2" s="9"/>
      <c r="E2" s="9"/>
      <c r="F2" s="9"/>
      <c r="G2" s="9"/>
      <c r="H2" s="9"/>
      <c r="I2" s="9"/>
      <c r="J2" s="9"/>
      <c r="K2" s="9"/>
      <c r="L2" s="9"/>
      <c r="M2" s="9"/>
      <c r="N2" s="9"/>
      <c r="O2" s="9"/>
      <c r="P2" s="9"/>
      <c r="Q2" s="9"/>
      <c r="R2" s="9"/>
      <c r="S2" s="9"/>
      <c r="T2" s="9"/>
      <c r="U2" s="9"/>
      <c r="V2" s="9"/>
      <c r="W2" s="9"/>
      <c r="X2" s="9"/>
      <c r="Y2" s="9"/>
      <c r="Z2" s="9"/>
      <c r="AA2" s="9"/>
      <c r="AB2" s="10"/>
    </row>
    <row r="3" spans="2:28" ht="21.75" thickBot="1" x14ac:dyDescent="0.4">
      <c r="B3" s="11"/>
      <c r="C3" s="17" t="s">
        <v>40</v>
      </c>
      <c r="D3" s="18"/>
      <c r="E3" s="19"/>
      <c r="F3" s="12"/>
      <c r="G3" s="12"/>
      <c r="H3" s="12"/>
      <c r="I3" s="12"/>
      <c r="J3" s="12"/>
      <c r="K3" s="12"/>
      <c r="L3" s="12"/>
      <c r="M3" s="12"/>
      <c r="N3" s="12"/>
      <c r="O3" s="12"/>
      <c r="P3" s="12"/>
      <c r="Q3" s="12"/>
      <c r="R3" s="12"/>
      <c r="S3" s="12"/>
      <c r="T3" s="12"/>
      <c r="U3" s="12"/>
      <c r="V3" s="12"/>
      <c r="W3" s="12"/>
      <c r="X3" s="12"/>
      <c r="Y3" s="12"/>
      <c r="Z3" s="12"/>
      <c r="AA3" s="12"/>
      <c r="AB3" s="13"/>
    </row>
    <row r="4" spans="2:28" x14ac:dyDescent="0.25">
      <c r="B4" s="11"/>
      <c r="C4" s="12"/>
      <c r="D4" s="12"/>
      <c r="E4" s="12"/>
      <c r="F4" s="12"/>
      <c r="G4" s="12"/>
      <c r="H4" s="12"/>
      <c r="I4" s="12"/>
      <c r="J4" s="12"/>
      <c r="K4" s="12"/>
      <c r="L4" s="12"/>
      <c r="M4" s="12"/>
      <c r="N4" s="12"/>
      <c r="O4" s="12"/>
      <c r="P4" s="12"/>
      <c r="Q4" s="12"/>
      <c r="R4" s="12"/>
      <c r="S4" s="12"/>
      <c r="T4" s="12"/>
      <c r="U4" s="12"/>
      <c r="V4" s="12"/>
      <c r="W4" s="12"/>
      <c r="X4" s="12"/>
      <c r="Y4" s="12"/>
      <c r="Z4" s="12"/>
      <c r="AA4" s="12"/>
      <c r="AB4" s="13"/>
    </row>
    <row r="5" spans="2:28" x14ac:dyDescent="0.25">
      <c r="B5" s="11"/>
      <c r="C5" s="12"/>
      <c r="D5" s="12"/>
      <c r="E5" s="12"/>
      <c r="F5" s="12"/>
      <c r="G5" s="12"/>
      <c r="H5" s="12"/>
      <c r="I5" s="12"/>
      <c r="J5" s="12"/>
      <c r="K5" s="12"/>
      <c r="L5" s="12"/>
      <c r="M5" s="12"/>
      <c r="N5" s="12"/>
      <c r="O5" s="12"/>
      <c r="P5" s="12"/>
      <c r="Q5" s="12"/>
      <c r="R5" s="12"/>
      <c r="S5" s="12"/>
      <c r="T5" s="12"/>
      <c r="U5" s="12"/>
      <c r="V5" s="12"/>
      <c r="W5" s="12"/>
      <c r="X5" s="12"/>
      <c r="Y5" s="12"/>
      <c r="Z5" s="12"/>
      <c r="AA5" s="12"/>
      <c r="AB5" s="13"/>
    </row>
    <row r="6" spans="2:28" x14ac:dyDescent="0.25">
      <c r="B6" s="11"/>
      <c r="C6" s="12"/>
      <c r="D6" s="12"/>
      <c r="E6" s="12"/>
      <c r="F6" s="12"/>
      <c r="G6" s="12"/>
      <c r="H6" s="12"/>
      <c r="I6" s="12"/>
      <c r="J6" s="12"/>
      <c r="K6" s="12"/>
      <c r="L6" s="12"/>
      <c r="M6" s="12"/>
      <c r="N6" s="12"/>
      <c r="O6" s="12"/>
      <c r="P6" s="12"/>
      <c r="Q6" s="12"/>
      <c r="R6" s="12"/>
      <c r="S6" s="12"/>
      <c r="T6" s="12"/>
      <c r="U6" s="12"/>
      <c r="V6" s="12"/>
      <c r="W6" s="12"/>
      <c r="X6" s="12"/>
      <c r="Y6" s="12"/>
      <c r="Z6" s="12"/>
      <c r="AA6" s="12"/>
      <c r="AB6" s="13"/>
    </row>
    <row r="7" spans="2:28" x14ac:dyDescent="0.25">
      <c r="B7" s="11"/>
      <c r="C7" s="12"/>
      <c r="D7" s="12"/>
      <c r="E7" s="12"/>
      <c r="F7" s="12"/>
      <c r="G7" s="12"/>
      <c r="H7" s="12"/>
      <c r="I7" s="12"/>
      <c r="J7" s="12"/>
      <c r="K7" s="12"/>
      <c r="L7" s="12"/>
      <c r="M7" s="12"/>
      <c r="N7" s="12"/>
      <c r="O7" s="12"/>
      <c r="P7" s="12"/>
      <c r="Q7" s="12"/>
      <c r="R7" s="12"/>
      <c r="S7" s="12"/>
      <c r="T7" s="12"/>
      <c r="U7" s="12"/>
      <c r="V7" s="12"/>
      <c r="W7" s="12"/>
      <c r="X7" s="12"/>
      <c r="Y7" s="12"/>
      <c r="Z7" s="12"/>
      <c r="AA7" s="12"/>
      <c r="AB7" s="13"/>
    </row>
    <row r="8" spans="2:28" x14ac:dyDescent="0.25">
      <c r="B8" s="11"/>
      <c r="C8" s="12"/>
      <c r="D8" s="12"/>
      <c r="E8" s="12"/>
      <c r="F8" s="12"/>
      <c r="G8" s="12"/>
      <c r="H8" s="12"/>
      <c r="I8" s="12"/>
      <c r="J8" s="12"/>
      <c r="K8" s="12"/>
      <c r="L8" s="12"/>
      <c r="M8" s="12"/>
      <c r="N8" s="12"/>
      <c r="O8" s="12"/>
      <c r="P8" s="12"/>
      <c r="Q8" s="12"/>
      <c r="R8" s="12"/>
      <c r="S8" s="12"/>
      <c r="T8" s="12"/>
      <c r="U8" s="12"/>
      <c r="V8" s="12"/>
      <c r="W8" s="12"/>
      <c r="X8" s="12"/>
      <c r="Y8" s="12"/>
      <c r="Z8" s="12"/>
      <c r="AA8" s="12"/>
      <c r="AB8" s="13"/>
    </row>
    <row r="9" spans="2:28" x14ac:dyDescent="0.25">
      <c r="B9" s="11"/>
      <c r="C9" s="12"/>
      <c r="D9" s="12"/>
      <c r="E9" s="12"/>
      <c r="F9" s="12"/>
      <c r="G9" s="12"/>
      <c r="H9" s="12"/>
      <c r="I9" s="12"/>
      <c r="J9" s="12"/>
      <c r="K9" s="12"/>
      <c r="L9" s="12"/>
      <c r="M9" s="12"/>
      <c r="N9" s="12"/>
      <c r="O9" s="12"/>
      <c r="P9" s="12"/>
      <c r="Q9" s="12"/>
      <c r="R9" s="12"/>
      <c r="S9" s="12"/>
      <c r="T9" s="12"/>
      <c r="U9" s="12"/>
      <c r="V9" s="12"/>
      <c r="W9" s="12"/>
      <c r="X9" s="12"/>
      <c r="Y9" s="12"/>
      <c r="Z9" s="12"/>
      <c r="AA9" s="12"/>
      <c r="AB9" s="13"/>
    </row>
    <row r="10" spans="2:28" x14ac:dyDescent="0.25">
      <c r="B10" s="11"/>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3"/>
    </row>
    <row r="11" spans="2:28" x14ac:dyDescent="0.25">
      <c r="B11" s="11"/>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3"/>
    </row>
    <row r="12" spans="2:28" x14ac:dyDescent="0.25">
      <c r="B12" s="1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3"/>
    </row>
    <row r="13" spans="2:28" x14ac:dyDescent="0.25">
      <c r="B13" s="11"/>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3"/>
    </row>
    <row r="14" spans="2:28" x14ac:dyDescent="0.25">
      <c r="B14" s="11"/>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3"/>
    </row>
    <row r="15" spans="2:28" x14ac:dyDescent="0.25">
      <c r="B15" s="11"/>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3"/>
    </row>
    <row r="16" spans="2:28" x14ac:dyDescent="0.25">
      <c r="B16" s="1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3"/>
    </row>
    <row r="17" spans="2:28" x14ac:dyDescent="0.25">
      <c r="B17" s="11"/>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3"/>
    </row>
    <row r="18" spans="2:28" x14ac:dyDescent="0.25">
      <c r="B18" s="11"/>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3"/>
    </row>
    <row r="19" spans="2:28" x14ac:dyDescent="0.25">
      <c r="B19" s="11"/>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3"/>
    </row>
    <row r="20" spans="2:28" x14ac:dyDescent="0.25">
      <c r="B20" s="11"/>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3"/>
    </row>
    <row r="21" spans="2:28" x14ac:dyDescent="0.25">
      <c r="B21" s="11"/>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3"/>
    </row>
    <row r="22" spans="2:28" x14ac:dyDescent="0.25">
      <c r="B22" s="11"/>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3"/>
    </row>
    <row r="23" spans="2:28" x14ac:dyDescent="0.25">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3"/>
    </row>
    <row r="24" spans="2:28" x14ac:dyDescent="0.25">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3"/>
    </row>
    <row r="25" spans="2:28" x14ac:dyDescent="0.25">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3"/>
    </row>
    <row r="26" spans="2:28" x14ac:dyDescent="0.25">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3"/>
    </row>
    <row r="27" spans="2:28" x14ac:dyDescent="0.25">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3"/>
    </row>
    <row r="28" spans="2:28" x14ac:dyDescent="0.25">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3"/>
    </row>
    <row r="29" spans="2:28" x14ac:dyDescent="0.25">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3"/>
    </row>
    <row r="30" spans="2:28" x14ac:dyDescent="0.25">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3"/>
    </row>
    <row r="31" spans="2:28" x14ac:dyDescent="0.25">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3"/>
    </row>
    <row r="32" spans="2:28" x14ac:dyDescent="0.25">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3"/>
    </row>
    <row r="33" spans="2:28" x14ac:dyDescent="0.25">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3"/>
    </row>
    <row r="34" spans="2:28" x14ac:dyDescent="0.25">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3"/>
    </row>
    <row r="35" spans="2:28" x14ac:dyDescent="0.25">
      <c r="B35" s="11"/>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3"/>
    </row>
    <row r="36" spans="2:28" x14ac:dyDescent="0.25">
      <c r="B36" s="11"/>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3"/>
    </row>
    <row r="37" spans="2:28" x14ac:dyDescent="0.25">
      <c r="B37" s="11"/>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3"/>
    </row>
    <row r="38" spans="2:28" x14ac:dyDescent="0.25">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3"/>
    </row>
    <row r="39" spans="2:28" x14ac:dyDescent="0.25">
      <c r="B39" s="11"/>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3"/>
    </row>
    <row r="40" spans="2:28" x14ac:dyDescent="0.25">
      <c r="B40" s="11"/>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3"/>
    </row>
    <row r="41" spans="2:28" x14ac:dyDescent="0.25">
      <c r="B41" s="11"/>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3"/>
    </row>
    <row r="42" spans="2:28" x14ac:dyDescent="0.25">
      <c r="B42" s="11"/>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3"/>
    </row>
    <row r="43" spans="2:28" ht="15.75" thickBot="1" x14ac:dyDescent="0.3">
      <c r="B43" s="14"/>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6"/>
    </row>
    <row r="44" spans="2:28" ht="15.75" thickTop="1" x14ac:dyDescent="0.25"/>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27"/>
  <sheetViews>
    <sheetView tabSelected="1" zoomScale="53" zoomScaleNormal="53" workbookViewId="0">
      <selection activeCell="I9" sqref="I9"/>
    </sheetView>
  </sheetViews>
  <sheetFormatPr defaultRowHeight="15" x14ac:dyDescent="0.25"/>
  <cols>
    <col min="1" max="1" width="35.7109375" customWidth="1"/>
    <col min="2" max="2" width="17.28515625" customWidth="1"/>
    <col min="3" max="3" width="17.42578125" customWidth="1"/>
    <col min="4" max="4" width="16.28515625" customWidth="1"/>
    <col min="5" max="5" width="15" customWidth="1"/>
    <col min="6" max="6" width="32" customWidth="1"/>
    <col min="7" max="7" width="16.42578125" customWidth="1"/>
    <col min="8" max="8" width="15.42578125" customWidth="1"/>
    <col min="9" max="9" width="35.140625" customWidth="1"/>
    <col min="10" max="11" width="24.7109375" customWidth="1"/>
    <col min="12" max="12" width="23" customWidth="1"/>
    <col min="13" max="13" width="20.42578125" customWidth="1"/>
    <col min="14" max="15" width="15.42578125" customWidth="1"/>
    <col min="16" max="16" width="16.42578125" customWidth="1"/>
    <col min="17" max="17" width="15.42578125" customWidth="1"/>
    <col min="18" max="18" width="16.42578125" customWidth="1"/>
    <col min="19" max="19" width="15.42578125" customWidth="1"/>
    <col min="20" max="20" width="16.42578125" customWidth="1"/>
    <col min="21" max="21" width="15.42578125" bestFit="1" customWidth="1"/>
    <col min="22" max="22" width="16.42578125" bestFit="1" customWidth="1"/>
    <col min="23" max="23" width="15.42578125" bestFit="1" customWidth="1"/>
    <col min="24" max="24" width="16.42578125" bestFit="1" customWidth="1"/>
    <col min="25" max="25" width="15.42578125" bestFit="1" customWidth="1"/>
    <col min="26" max="26" width="16.42578125" bestFit="1" customWidth="1"/>
    <col min="27" max="27" width="15.42578125" bestFit="1" customWidth="1"/>
    <col min="28" max="28" width="16.42578125" bestFit="1" customWidth="1"/>
    <col min="29" max="29" width="15.42578125" bestFit="1" customWidth="1"/>
    <col min="30" max="30" width="16.42578125" bestFit="1" customWidth="1"/>
    <col min="31" max="31" width="15.42578125" bestFit="1" customWidth="1"/>
    <col min="32" max="32" width="16.42578125" bestFit="1" customWidth="1"/>
    <col min="33" max="33" width="15.42578125" bestFit="1" customWidth="1"/>
    <col min="34" max="34" width="16.42578125" bestFit="1" customWidth="1"/>
    <col min="35" max="35" width="15.42578125" bestFit="1" customWidth="1"/>
    <col min="36" max="36" width="21.5703125" bestFit="1" customWidth="1"/>
    <col min="37" max="37" width="20.42578125" bestFit="1" customWidth="1"/>
  </cols>
  <sheetData>
    <row r="1" spans="1:20" x14ac:dyDescent="0.25">
      <c r="A1" s="1" t="s">
        <v>12</v>
      </c>
      <c r="B1" s="1" t="s">
        <v>0</v>
      </c>
      <c r="C1" s="1" t="s">
        <v>2</v>
      </c>
      <c r="D1" s="1" t="s">
        <v>1</v>
      </c>
      <c r="E1" s="1" t="s">
        <v>25</v>
      </c>
      <c r="F1" s="1" t="s">
        <v>26</v>
      </c>
      <c r="G1" s="1" t="s">
        <v>24</v>
      </c>
      <c r="I1" s="1"/>
      <c r="J1" s="1"/>
      <c r="K1" s="1"/>
      <c r="L1" s="1"/>
      <c r="M1" s="1"/>
      <c r="N1" s="1"/>
      <c r="O1" s="1"/>
      <c r="P1" s="1"/>
      <c r="Q1" s="1"/>
      <c r="R1" s="1"/>
      <c r="S1" s="1"/>
      <c r="T1" s="1"/>
    </row>
    <row r="2" spans="1:20" x14ac:dyDescent="0.25">
      <c r="A2" t="s">
        <v>13</v>
      </c>
      <c r="B2" t="s">
        <v>3</v>
      </c>
      <c r="C2" s="3">
        <v>41666.333333333336</v>
      </c>
      <c r="D2">
        <v>4</v>
      </c>
      <c r="E2" s="5">
        <v>1</v>
      </c>
      <c r="F2" s="5">
        <f t="shared" ref="F2:F19" si="0">D2-E2</f>
        <v>3</v>
      </c>
      <c r="G2" s="6">
        <f t="shared" ref="G2:G19" si="1">E2/D2</f>
        <v>0.25</v>
      </c>
      <c r="I2" s="7" t="s">
        <v>29</v>
      </c>
      <c r="J2" t="s">
        <v>31</v>
      </c>
      <c r="K2" t="s">
        <v>27</v>
      </c>
      <c r="L2" t="s">
        <v>28</v>
      </c>
      <c r="M2" t="s">
        <v>32</v>
      </c>
      <c r="N2" s="2"/>
    </row>
    <row r="3" spans="1:20" x14ac:dyDescent="0.25">
      <c r="A3" t="s">
        <v>13</v>
      </c>
      <c r="B3" t="s">
        <v>4</v>
      </c>
      <c r="C3" s="3">
        <v>41666.333333333336</v>
      </c>
      <c r="D3">
        <v>4</v>
      </c>
      <c r="E3" s="5">
        <v>1</v>
      </c>
      <c r="F3" s="5">
        <f t="shared" si="0"/>
        <v>3</v>
      </c>
      <c r="G3" s="6">
        <f t="shared" si="1"/>
        <v>0.25</v>
      </c>
      <c r="I3" s="4" t="s">
        <v>4</v>
      </c>
      <c r="J3" s="5">
        <v>41666.333333333336</v>
      </c>
      <c r="K3" s="5">
        <v>1</v>
      </c>
      <c r="L3" s="5">
        <v>3</v>
      </c>
      <c r="M3" s="20">
        <v>0.25</v>
      </c>
      <c r="N3" s="2"/>
    </row>
    <row r="4" spans="1:20" x14ac:dyDescent="0.25">
      <c r="A4" t="s">
        <v>13</v>
      </c>
      <c r="B4" t="s">
        <v>5</v>
      </c>
      <c r="C4" s="3">
        <v>41668.333333333336</v>
      </c>
      <c r="D4">
        <v>4</v>
      </c>
      <c r="E4" s="5">
        <v>0</v>
      </c>
      <c r="F4" s="5">
        <f t="shared" si="0"/>
        <v>4</v>
      </c>
      <c r="G4" s="6">
        <f t="shared" si="1"/>
        <v>0</v>
      </c>
      <c r="I4" s="4" t="s">
        <v>3</v>
      </c>
      <c r="J4" s="5">
        <v>41666.333333333336</v>
      </c>
      <c r="K4" s="5">
        <v>1</v>
      </c>
      <c r="L4" s="5">
        <v>3</v>
      </c>
      <c r="M4" s="20">
        <v>0.25</v>
      </c>
      <c r="N4" s="2"/>
    </row>
    <row r="5" spans="1:20" x14ac:dyDescent="0.25">
      <c r="A5" t="s">
        <v>13</v>
      </c>
      <c r="B5" t="s">
        <v>6</v>
      </c>
      <c r="C5" s="3">
        <v>41668.5</v>
      </c>
      <c r="D5">
        <v>3</v>
      </c>
      <c r="E5" s="5">
        <v>0</v>
      </c>
      <c r="F5" s="5">
        <f t="shared" si="0"/>
        <v>3</v>
      </c>
      <c r="G5" s="6">
        <f t="shared" si="1"/>
        <v>0</v>
      </c>
      <c r="I5" s="4" t="s">
        <v>5</v>
      </c>
      <c r="J5" s="5">
        <v>41668.333333333336</v>
      </c>
      <c r="K5" s="5">
        <v>0</v>
      </c>
      <c r="L5" s="5">
        <v>4</v>
      </c>
      <c r="M5" s="20">
        <v>0</v>
      </c>
      <c r="N5" s="2"/>
    </row>
    <row r="6" spans="1:20" x14ac:dyDescent="0.25">
      <c r="A6" t="s">
        <v>13</v>
      </c>
      <c r="B6" t="s">
        <v>7</v>
      </c>
      <c r="C6" s="3">
        <v>41668.5</v>
      </c>
      <c r="D6">
        <v>3</v>
      </c>
      <c r="E6" s="5">
        <v>3</v>
      </c>
      <c r="F6" s="5">
        <f t="shared" si="0"/>
        <v>0</v>
      </c>
      <c r="G6" s="6">
        <f t="shared" si="1"/>
        <v>1</v>
      </c>
      <c r="I6" s="4" t="s">
        <v>6</v>
      </c>
      <c r="J6" s="5">
        <v>41668.5</v>
      </c>
      <c r="K6" s="5">
        <v>0</v>
      </c>
      <c r="L6" s="5">
        <v>3</v>
      </c>
      <c r="M6" s="20">
        <v>0</v>
      </c>
      <c r="N6" s="2"/>
    </row>
    <row r="7" spans="1:20" x14ac:dyDescent="0.25">
      <c r="A7" t="s">
        <v>13</v>
      </c>
      <c r="B7" t="s">
        <v>8</v>
      </c>
      <c r="C7" s="3">
        <v>41670.333333333336</v>
      </c>
      <c r="D7">
        <v>3</v>
      </c>
      <c r="E7" s="5">
        <v>0</v>
      </c>
      <c r="F7" s="5">
        <f t="shared" si="0"/>
        <v>3</v>
      </c>
      <c r="G7" s="6">
        <f t="shared" si="1"/>
        <v>0</v>
      </c>
      <c r="I7" s="4" t="s">
        <v>7</v>
      </c>
      <c r="J7" s="5">
        <v>41668.5</v>
      </c>
      <c r="K7" s="5">
        <v>3</v>
      </c>
      <c r="L7" s="5">
        <v>0</v>
      </c>
      <c r="M7" s="20">
        <v>1</v>
      </c>
      <c r="N7" s="2"/>
    </row>
    <row r="8" spans="1:20" x14ac:dyDescent="0.25">
      <c r="A8" t="s">
        <v>13</v>
      </c>
      <c r="B8" t="s">
        <v>9</v>
      </c>
      <c r="C8" s="3">
        <v>41673.333333333336</v>
      </c>
      <c r="D8">
        <v>3</v>
      </c>
      <c r="E8" s="5">
        <v>0</v>
      </c>
      <c r="F8" s="5">
        <f t="shared" si="0"/>
        <v>3</v>
      </c>
      <c r="G8" s="6">
        <f t="shared" si="1"/>
        <v>0</v>
      </c>
      <c r="I8" s="4" t="s">
        <v>8</v>
      </c>
      <c r="J8" s="5">
        <v>41670.333333333336</v>
      </c>
      <c r="K8" s="5">
        <v>0</v>
      </c>
      <c r="L8" s="5">
        <v>3</v>
      </c>
      <c r="M8" s="20">
        <v>0</v>
      </c>
    </row>
    <row r="9" spans="1:20" x14ac:dyDescent="0.25">
      <c r="A9" t="s">
        <v>13</v>
      </c>
      <c r="B9" t="s">
        <v>10</v>
      </c>
      <c r="C9" s="3">
        <v>41674.333333333336</v>
      </c>
      <c r="D9">
        <v>4</v>
      </c>
      <c r="E9" s="5">
        <v>2</v>
      </c>
      <c r="F9" s="5">
        <f t="shared" si="0"/>
        <v>2</v>
      </c>
      <c r="G9" s="6">
        <f t="shared" si="1"/>
        <v>0.5</v>
      </c>
      <c r="I9" s="4" t="s">
        <v>15</v>
      </c>
      <c r="J9" s="5">
        <v>41671</v>
      </c>
      <c r="K9" s="5">
        <v>3</v>
      </c>
      <c r="L9" s="5">
        <v>4</v>
      </c>
      <c r="M9" s="20">
        <v>0.42857142857142855</v>
      </c>
    </row>
    <row r="10" spans="1:20" x14ac:dyDescent="0.25">
      <c r="A10" t="s">
        <v>13</v>
      </c>
      <c r="B10" t="s">
        <v>11</v>
      </c>
      <c r="C10" s="3">
        <v>41674.333333333336</v>
      </c>
      <c r="D10">
        <v>3</v>
      </c>
      <c r="E10" s="5">
        <v>1</v>
      </c>
      <c r="F10" s="5">
        <f t="shared" si="0"/>
        <v>2</v>
      </c>
      <c r="G10" s="6">
        <f t="shared" si="1"/>
        <v>0.33333333333333331</v>
      </c>
      <c r="I10" s="4" t="s">
        <v>22</v>
      </c>
      <c r="J10" s="5">
        <v>41671</v>
      </c>
      <c r="K10" s="5">
        <v>0</v>
      </c>
      <c r="L10" s="5">
        <v>5</v>
      </c>
      <c r="M10" s="20">
        <v>0</v>
      </c>
    </row>
    <row r="11" spans="1:20" x14ac:dyDescent="0.25">
      <c r="A11" t="s">
        <v>23</v>
      </c>
      <c r="B11" t="s">
        <v>22</v>
      </c>
      <c r="C11" s="3">
        <v>41671</v>
      </c>
      <c r="D11">
        <v>5</v>
      </c>
      <c r="E11" s="5">
        <v>0</v>
      </c>
      <c r="F11" s="5">
        <f t="shared" si="0"/>
        <v>5</v>
      </c>
      <c r="G11" s="6">
        <f t="shared" si="1"/>
        <v>0</v>
      </c>
      <c r="I11" s="4" t="s">
        <v>14</v>
      </c>
      <c r="J11" s="5">
        <v>41673</v>
      </c>
      <c r="K11" s="5">
        <v>2</v>
      </c>
      <c r="L11" s="5">
        <v>4</v>
      </c>
      <c r="M11" s="20">
        <v>0.33333333333333331</v>
      </c>
    </row>
    <row r="12" spans="1:20" x14ac:dyDescent="0.25">
      <c r="A12" t="s">
        <v>23</v>
      </c>
      <c r="B12" t="s">
        <v>15</v>
      </c>
      <c r="C12" s="3">
        <v>41671</v>
      </c>
      <c r="D12">
        <v>7</v>
      </c>
      <c r="E12" s="5">
        <v>3</v>
      </c>
      <c r="F12" s="5">
        <f t="shared" si="0"/>
        <v>4</v>
      </c>
      <c r="G12" s="6">
        <f t="shared" si="1"/>
        <v>0.42857142857142855</v>
      </c>
      <c r="I12" s="4" t="s">
        <v>9</v>
      </c>
      <c r="J12" s="5">
        <v>41673.333333333336</v>
      </c>
      <c r="K12" s="5">
        <v>0</v>
      </c>
      <c r="L12" s="5">
        <v>3</v>
      </c>
      <c r="M12" s="20">
        <v>0</v>
      </c>
    </row>
    <row r="13" spans="1:20" x14ac:dyDescent="0.25">
      <c r="A13" t="s">
        <v>23</v>
      </c>
      <c r="B13" t="s">
        <v>14</v>
      </c>
      <c r="C13" s="3">
        <v>41673</v>
      </c>
      <c r="D13">
        <v>6</v>
      </c>
      <c r="E13" s="5">
        <v>2</v>
      </c>
      <c r="F13" s="5">
        <f t="shared" si="0"/>
        <v>4</v>
      </c>
      <c r="G13" s="6">
        <f t="shared" si="1"/>
        <v>0.33333333333333331</v>
      </c>
      <c r="I13" s="4" t="s">
        <v>10</v>
      </c>
      <c r="J13" s="5">
        <v>41674.333333333336</v>
      </c>
      <c r="K13" s="5">
        <v>2</v>
      </c>
      <c r="L13" s="5">
        <v>2</v>
      </c>
      <c r="M13" s="20">
        <v>0.5</v>
      </c>
    </row>
    <row r="14" spans="1:20" x14ac:dyDescent="0.25">
      <c r="A14" t="s">
        <v>23</v>
      </c>
      <c r="B14" t="s">
        <v>16</v>
      </c>
      <c r="C14" s="3">
        <v>41675</v>
      </c>
      <c r="D14">
        <v>7</v>
      </c>
      <c r="E14" s="5">
        <v>2</v>
      </c>
      <c r="F14" s="5">
        <f t="shared" si="0"/>
        <v>5</v>
      </c>
      <c r="G14" s="6">
        <f t="shared" si="1"/>
        <v>0.2857142857142857</v>
      </c>
      <c r="I14" s="4" t="s">
        <v>11</v>
      </c>
      <c r="J14" s="5">
        <v>41674.333333333336</v>
      </c>
      <c r="K14" s="5">
        <v>1</v>
      </c>
      <c r="L14" s="5">
        <v>2</v>
      </c>
      <c r="M14" s="20">
        <v>0.33333333333333331</v>
      </c>
    </row>
    <row r="15" spans="1:20" x14ac:dyDescent="0.25">
      <c r="A15" t="s">
        <v>23</v>
      </c>
      <c r="B15" t="s">
        <v>17</v>
      </c>
      <c r="C15" s="3">
        <v>41677</v>
      </c>
      <c r="D15">
        <v>6</v>
      </c>
      <c r="E15" s="5">
        <v>2</v>
      </c>
      <c r="F15" s="5">
        <f t="shared" si="0"/>
        <v>4</v>
      </c>
      <c r="G15" s="6">
        <f t="shared" si="1"/>
        <v>0.33333333333333331</v>
      </c>
      <c r="I15" s="4" t="s">
        <v>16</v>
      </c>
      <c r="J15" s="5">
        <v>41675</v>
      </c>
      <c r="K15" s="5">
        <v>2</v>
      </c>
      <c r="L15" s="5">
        <v>5</v>
      </c>
      <c r="M15" s="20">
        <v>0.2857142857142857</v>
      </c>
    </row>
    <row r="16" spans="1:20" x14ac:dyDescent="0.25">
      <c r="A16" t="s">
        <v>23</v>
      </c>
      <c r="B16" t="s">
        <v>18</v>
      </c>
      <c r="C16" s="3">
        <v>41679</v>
      </c>
      <c r="D16">
        <v>5</v>
      </c>
      <c r="E16" s="5">
        <v>1</v>
      </c>
      <c r="F16" s="5">
        <f t="shared" si="0"/>
        <v>4</v>
      </c>
      <c r="G16" s="6">
        <f t="shared" si="1"/>
        <v>0.2</v>
      </c>
      <c r="I16" s="4" t="s">
        <v>17</v>
      </c>
      <c r="J16" s="5">
        <v>41677</v>
      </c>
      <c r="K16" s="5">
        <v>2</v>
      </c>
      <c r="L16" s="5">
        <v>4</v>
      </c>
      <c r="M16" s="20">
        <v>0.33333333333333331</v>
      </c>
    </row>
    <row r="17" spans="1:13" x14ac:dyDescent="0.25">
      <c r="A17" t="s">
        <v>23</v>
      </c>
      <c r="B17" t="s">
        <v>19</v>
      </c>
      <c r="C17" s="3">
        <v>41681</v>
      </c>
      <c r="D17">
        <v>6</v>
      </c>
      <c r="E17" s="5">
        <v>2</v>
      </c>
      <c r="F17" s="5">
        <f t="shared" si="0"/>
        <v>4</v>
      </c>
      <c r="G17" s="6">
        <f t="shared" si="1"/>
        <v>0.33333333333333331</v>
      </c>
      <c r="I17" s="4" t="s">
        <v>18</v>
      </c>
      <c r="J17" s="5">
        <v>41679</v>
      </c>
      <c r="K17" s="5">
        <v>1</v>
      </c>
      <c r="L17" s="5">
        <v>4</v>
      </c>
      <c r="M17" s="20">
        <v>0.2</v>
      </c>
    </row>
    <row r="18" spans="1:13" x14ac:dyDescent="0.25">
      <c r="A18" t="s">
        <v>23</v>
      </c>
      <c r="B18" t="s">
        <v>20</v>
      </c>
      <c r="C18" s="3">
        <v>41683</v>
      </c>
      <c r="D18">
        <v>4</v>
      </c>
      <c r="E18" s="5">
        <v>0</v>
      </c>
      <c r="F18" s="5">
        <f t="shared" si="0"/>
        <v>4</v>
      </c>
      <c r="G18" s="6">
        <f t="shared" si="1"/>
        <v>0</v>
      </c>
      <c r="I18" s="4" t="s">
        <v>34</v>
      </c>
      <c r="J18" s="5">
        <v>41680</v>
      </c>
      <c r="K18" s="5">
        <v>2</v>
      </c>
      <c r="L18" s="5">
        <v>8</v>
      </c>
      <c r="M18" s="20">
        <v>0.2</v>
      </c>
    </row>
    <row r="19" spans="1:13" x14ac:dyDescent="0.25">
      <c r="A19" t="s">
        <v>23</v>
      </c>
      <c r="B19" t="s">
        <v>21</v>
      </c>
      <c r="C19" s="3">
        <v>41685</v>
      </c>
      <c r="D19">
        <v>5</v>
      </c>
      <c r="E19" s="5">
        <v>1</v>
      </c>
      <c r="F19" s="5">
        <f t="shared" si="0"/>
        <v>4</v>
      </c>
      <c r="G19" s="6">
        <f t="shared" si="1"/>
        <v>0.2</v>
      </c>
      <c r="I19" s="4" t="s">
        <v>19</v>
      </c>
      <c r="J19" s="5">
        <v>41681</v>
      </c>
      <c r="K19" s="5">
        <v>2</v>
      </c>
      <c r="L19" s="5">
        <v>4</v>
      </c>
      <c r="M19" s="20">
        <v>0.33333333333333331</v>
      </c>
    </row>
    <row r="20" spans="1:13" x14ac:dyDescent="0.25">
      <c r="A20" t="s">
        <v>33</v>
      </c>
      <c r="B20" t="s">
        <v>34</v>
      </c>
      <c r="C20" s="3">
        <v>41680</v>
      </c>
      <c r="D20">
        <v>10</v>
      </c>
      <c r="E20" s="5">
        <v>2</v>
      </c>
      <c r="F20" s="5">
        <f t="shared" ref="F20:F25" si="2">D20-E20</f>
        <v>8</v>
      </c>
      <c r="G20" s="6">
        <f t="shared" ref="G20:G25" si="3">E20/D20</f>
        <v>0.2</v>
      </c>
      <c r="I20" s="4" t="s">
        <v>20</v>
      </c>
      <c r="J20" s="5">
        <v>41683</v>
      </c>
      <c r="K20" s="5">
        <v>0</v>
      </c>
      <c r="L20" s="5">
        <v>4</v>
      </c>
      <c r="M20" s="20">
        <v>0</v>
      </c>
    </row>
    <row r="21" spans="1:13" x14ac:dyDescent="0.25">
      <c r="A21" t="s">
        <v>33</v>
      </c>
      <c r="B21" t="s">
        <v>35</v>
      </c>
      <c r="C21" s="3">
        <v>41684</v>
      </c>
      <c r="D21">
        <v>4</v>
      </c>
      <c r="E21" s="5">
        <v>1</v>
      </c>
      <c r="F21" s="5">
        <f t="shared" si="2"/>
        <v>3</v>
      </c>
      <c r="G21" s="6">
        <f t="shared" si="3"/>
        <v>0.25</v>
      </c>
      <c r="I21" s="4" t="s">
        <v>35</v>
      </c>
      <c r="J21" s="5">
        <v>41684</v>
      </c>
      <c r="K21" s="5">
        <v>1</v>
      </c>
      <c r="L21" s="5">
        <v>3</v>
      </c>
      <c r="M21" s="20">
        <v>0.25</v>
      </c>
    </row>
    <row r="22" spans="1:13" x14ac:dyDescent="0.25">
      <c r="A22" t="s">
        <v>33</v>
      </c>
      <c r="B22" t="s">
        <v>36</v>
      </c>
      <c r="C22" s="3">
        <v>41686</v>
      </c>
      <c r="D22">
        <v>2</v>
      </c>
      <c r="E22" s="5">
        <v>0</v>
      </c>
      <c r="F22" s="5">
        <f t="shared" si="2"/>
        <v>2</v>
      </c>
      <c r="G22" s="6">
        <f t="shared" si="3"/>
        <v>0</v>
      </c>
      <c r="I22" s="4" t="s">
        <v>21</v>
      </c>
      <c r="J22" s="5">
        <v>41685</v>
      </c>
      <c r="K22" s="5">
        <v>1</v>
      </c>
      <c r="L22" s="5">
        <v>4</v>
      </c>
      <c r="M22" s="20">
        <v>0.2</v>
      </c>
    </row>
    <row r="23" spans="1:13" x14ac:dyDescent="0.25">
      <c r="A23" t="s">
        <v>33</v>
      </c>
      <c r="B23" t="s">
        <v>37</v>
      </c>
      <c r="C23" s="3">
        <v>41690</v>
      </c>
      <c r="D23">
        <v>1</v>
      </c>
      <c r="E23" s="5">
        <v>0</v>
      </c>
      <c r="F23" s="5">
        <f t="shared" si="2"/>
        <v>1</v>
      </c>
      <c r="G23" s="6">
        <f t="shared" si="3"/>
        <v>0</v>
      </c>
      <c r="I23" s="4" t="s">
        <v>36</v>
      </c>
      <c r="J23" s="5">
        <v>41686</v>
      </c>
      <c r="K23" s="5">
        <v>0</v>
      </c>
      <c r="L23" s="5">
        <v>2</v>
      </c>
      <c r="M23" s="20">
        <v>0</v>
      </c>
    </row>
    <row r="24" spans="1:13" x14ac:dyDescent="0.25">
      <c r="A24" t="s">
        <v>33</v>
      </c>
      <c r="B24" t="s">
        <v>39</v>
      </c>
      <c r="C24" s="3">
        <v>41692</v>
      </c>
      <c r="D24">
        <v>1</v>
      </c>
      <c r="E24" s="5">
        <v>0</v>
      </c>
      <c r="F24" s="5">
        <f t="shared" si="2"/>
        <v>1</v>
      </c>
      <c r="G24" s="6">
        <f t="shared" si="3"/>
        <v>0</v>
      </c>
      <c r="I24" s="4" t="s">
        <v>37</v>
      </c>
      <c r="J24" s="5">
        <v>41690</v>
      </c>
      <c r="K24" s="5">
        <v>0</v>
      </c>
      <c r="L24" s="5">
        <v>1</v>
      </c>
      <c r="M24" s="20">
        <v>0</v>
      </c>
    </row>
    <row r="25" spans="1:13" x14ac:dyDescent="0.25">
      <c r="A25" t="s">
        <v>33</v>
      </c>
      <c r="B25" t="s">
        <v>38</v>
      </c>
      <c r="C25" s="3">
        <v>41694</v>
      </c>
      <c r="D25">
        <v>3</v>
      </c>
      <c r="E25" s="5">
        <v>1</v>
      </c>
      <c r="F25" s="5">
        <f t="shared" si="2"/>
        <v>2</v>
      </c>
      <c r="G25" s="6">
        <f t="shared" si="3"/>
        <v>0.33333333333333331</v>
      </c>
      <c r="I25" s="4" t="s">
        <v>39</v>
      </c>
      <c r="J25" s="5">
        <v>41692</v>
      </c>
      <c r="K25" s="5">
        <v>0</v>
      </c>
      <c r="L25" s="5">
        <v>1</v>
      </c>
      <c r="M25" s="20">
        <v>0</v>
      </c>
    </row>
    <row r="26" spans="1:13" x14ac:dyDescent="0.25">
      <c r="I26" s="4" t="s">
        <v>38</v>
      </c>
      <c r="J26" s="5">
        <v>41694</v>
      </c>
      <c r="K26" s="5">
        <v>1</v>
      </c>
      <c r="L26" s="5">
        <v>2</v>
      </c>
      <c r="M26" s="20">
        <v>0.33333333333333331</v>
      </c>
    </row>
    <row r="27" spans="1:13" x14ac:dyDescent="0.25">
      <c r="I27" s="4" t="s">
        <v>30</v>
      </c>
      <c r="J27" s="5">
        <v>1000251.3333333335</v>
      </c>
      <c r="K27" s="5">
        <v>25</v>
      </c>
      <c r="L27" s="5">
        <v>78</v>
      </c>
      <c r="M27" s="20">
        <v>5.2309523809523801</v>
      </c>
    </row>
  </sheetData>
  <pageMargins left="0.7" right="0.7" top="0.75" bottom="0.75" header="0.3" footer="0.3"/>
  <pageSetup paperSize="9" orientation="portrait" r:id="rId2"/>
  <drawing r:id="rId3"/>
  <tableParts count="1">
    <tablePart r:id="rId4"/>
  </tableParts>
  <extLst>
    <ext xmlns:x14="http://schemas.microsoft.com/office/spreadsheetml/2009/9/main" uri="{A8765BA9-456A-4dab-B4F3-ACF838C121DE}">
      <x14:slicerList>
        <x14:slicer r:id="rId5"/>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Dashboard</vt:lpstr>
      <vt:lpstr>Helper</vt:lpstr>
      <vt:lpstr>Sheet2</vt:lpstr>
      <vt:lpstr>Sheet3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dc:creator>
  <cp:lastModifiedBy>Jens Bonde</cp:lastModifiedBy>
  <dcterms:created xsi:type="dcterms:W3CDTF">2014-01-23T20:40:07Z</dcterms:created>
  <dcterms:modified xsi:type="dcterms:W3CDTF">2017-09-22T12:25:46Z</dcterms:modified>
</cp:coreProperties>
</file>